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activeTab="1"/>
  </bookViews>
  <sheets>
    <sheet name="ПФХД" sheetId="2" r:id="rId1"/>
    <sheet name="Раздел 1" sheetId="3" r:id="rId2"/>
    <sheet name="Раздел 2" sheetId="4" r:id="rId3"/>
    <sheet name="Справка по ЦС" sheetId="5" r:id="rId4"/>
    <sheet name="Обоснования - 1.1" sheetId="6" r:id="rId5"/>
    <sheet name="Обоснования - 1.2-5" sheetId="7" r:id="rId6"/>
    <sheet name="Обоснования (242,244)" sheetId="8" r:id="rId7"/>
    <sheet name="Обоснования доходов" sheetId="9" r:id="rId8"/>
  </sheets>
  <calcPr calcId="124519"/>
</workbook>
</file>

<file path=xl/calcChain.xml><?xml version="1.0" encoding="utf-8"?>
<calcChain xmlns="http://schemas.openxmlformats.org/spreadsheetml/2006/main">
  <c r="L101" i="9"/>
  <c r="I101"/>
  <c r="F101"/>
  <c r="L93"/>
  <c r="I93"/>
  <c r="F93"/>
  <c r="F84"/>
  <c r="E84"/>
  <c r="D84"/>
  <c r="F70"/>
  <c r="E70"/>
  <c r="D70"/>
  <c r="L42"/>
  <c r="I42"/>
  <c r="F42"/>
  <c r="L23"/>
  <c r="I23"/>
  <c r="F23"/>
  <c r="G942" i="8"/>
  <c r="G943" s="1"/>
  <c r="E942"/>
  <c r="G926"/>
  <c r="G927" s="1"/>
  <c r="E926"/>
  <c r="G914"/>
  <c r="G915" s="1"/>
  <c r="E914"/>
  <c r="G903"/>
  <c r="G902"/>
  <c r="E902"/>
  <c r="G898"/>
  <c r="E898"/>
  <c r="G896"/>
  <c r="E896"/>
  <c r="G877"/>
  <c r="G878" s="1"/>
  <c r="E877"/>
  <c r="G864"/>
  <c r="G865" s="1"/>
  <c r="E864"/>
  <c r="G851"/>
  <c r="G852" s="1"/>
  <c r="E851"/>
  <c r="G840"/>
  <c r="G839"/>
  <c r="E839"/>
  <c r="G815"/>
  <c r="G816" s="1"/>
  <c r="E815"/>
  <c r="G803"/>
  <c r="G804" s="1"/>
  <c r="E803"/>
  <c r="G791"/>
  <c r="G792" s="1"/>
  <c r="E791"/>
  <c r="G776"/>
  <c r="G775"/>
  <c r="E775"/>
  <c r="G773"/>
  <c r="E773"/>
  <c r="G771"/>
  <c r="E771"/>
  <c r="G769"/>
  <c r="E769"/>
  <c r="G767"/>
  <c r="E767"/>
  <c r="G765"/>
  <c r="E765"/>
  <c r="G763"/>
  <c r="E763"/>
  <c r="G761"/>
  <c r="E761"/>
  <c r="G759"/>
  <c r="E759"/>
  <c r="G757"/>
  <c r="E757"/>
  <c r="G745"/>
  <c r="G746" s="1"/>
  <c r="E745"/>
  <c r="G734"/>
  <c r="G733"/>
  <c r="E733"/>
  <c r="G731"/>
  <c r="E731"/>
  <c r="G719"/>
  <c r="E719"/>
  <c r="G717"/>
  <c r="G720" s="1"/>
  <c r="E717"/>
  <c r="G705"/>
  <c r="G706" s="1"/>
  <c r="E705"/>
  <c r="G703"/>
  <c r="E703"/>
  <c r="G690"/>
  <c r="G691" s="1"/>
  <c r="E690"/>
  <c r="G678"/>
  <c r="G679" s="1"/>
  <c r="E678"/>
  <c r="G666"/>
  <c r="G667" s="1"/>
  <c r="E666"/>
  <c r="G655"/>
  <c r="G654"/>
  <c r="E654"/>
  <c r="G638"/>
  <c r="G639" s="1"/>
  <c r="E638"/>
  <c r="G626"/>
  <c r="G627" s="1"/>
  <c r="E626"/>
  <c r="G614"/>
  <c r="E614"/>
  <c r="G610"/>
  <c r="E610"/>
  <c r="G608"/>
  <c r="G615" s="1"/>
  <c r="E608"/>
  <c r="G590"/>
  <c r="G589"/>
  <c r="E589"/>
  <c r="G576"/>
  <c r="G577" s="1"/>
  <c r="E576"/>
  <c r="G563"/>
  <c r="G564" s="1"/>
  <c r="E563"/>
  <c r="G551"/>
  <c r="G552" s="1"/>
  <c r="E551"/>
  <c r="G528"/>
  <c r="G527"/>
  <c r="E527"/>
  <c r="G515"/>
  <c r="G516" s="1"/>
  <c r="E515"/>
  <c r="G503"/>
  <c r="G504" s="1"/>
  <c r="E503"/>
  <c r="G487"/>
  <c r="E487"/>
  <c r="G485"/>
  <c r="E485"/>
  <c r="G483"/>
  <c r="E483"/>
  <c r="G481"/>
  <c r="E481"/>
  <c r="G479"/>
  <c r="E479"/>
  <c r="G477"/>
  <c r="E477"/>
  <c r="G475"/>
  <c r="E475"/>
  <c r="G473"/>
  <c r="E473"/>
  <c r="G471"/>
  <c r="E471"/>
  <c r="G469"/>
  <c r="G488" s="1"/>
  <c r="E469"/>
  <c r="G457"/>
  <c r="G458" s="1"/>
  <c r="E457"/>
  <c r="G445"/>
  <c r="E445"/>
  <c r="G443"/>
  <c r="G446" s="1"/>
  <c r="E443"/>
  <c r="G431"/>
  <c r="G432" s="1"/>
  <c r="E431"/>
  <c r="G429"/>
  <c r="E429"/>
  <c r="G417"/>
  <c r="G418" s="1"/>
  <c r="E417"/>
  <c r="G415"/>
  <c r="E415"/>
  <c r="G403"/>
  <c r="G402"/>
  <c r="E402"/>
  <c r="G390"/>
  <c r="G391" s="1"/>
  <c r="E390"/>
  <c r="G378"/>
  <c r="G379" s="1"/>
  <c r="E378"/>
  <c r="G366"/>
  <c r="G367" s="1"/>
  <c r="E366"/>
  <c r="G350"/>
  <c r="G349"/>
  <c r="E349"/>
  <c r="G337"/>
  <c r="G338" s="1"/>
  <c r="E337"/>
  <c r="G325"/>
  <c r="E325"/>
  <c r="G323"/>
  <c r="E323"/>
  <c r="G321"/>
  <c r="G326" s="1"/>
  <c r="E321"/>
  <c r="G309"/>
  <c r="G310" s="1"/>
  <c r="E309"/>
  <c r="G298"/>
  <c r="G297"/>
  <c r="E297"/>
  <c r="G293"/>
  <c r="E293"/>
  <c r="G289"/>
  <c r="E289"/>
  <c r="G287"/>
  <c r="E287"/>
  <c r="G268"/>
  <c r="G269" s="1"/>
  <c r="E268"/>
  <c r="G253"/>
  <c r="G252"/>
  <c r="E252"/>
  <c r="G238"/>
  <c r="G239" s="1"/>
  <c r="E238"/>
  <c r="G236"/>
  <c r="E236"/>
  <c r="G225"/>
  <c r="G224"/>
  <c r="E224"/>
  <c r="G199"/>
  <c r="G200" s="1"/>
  <c r="E199"/>
  <c r="G187"/>
  <c r="G188" s="1"/>
  <c r="E187"/>
  <c r="G159"/>
  <c r="G160" s="1"/>
  <c r="E159"/>
  <c r="G148"/>
  <c r="G147"/>
  <c r="E147"/>
  <c r="G127"/>
  <c r="E127"/>
  <c r="G125"/>
  <c r="E125"/>
  <c r="G123"/>
  <c r="E123"/>
  <c r="G121"/>
  <c r="E121"/>
  <c r="G119"/>
  <c r="E119"/>
  <c r="G117"/>
  <c r="E117"/>
  <c r="G115"/>
  <c r="E115"/>
  <c r="G113"/>
  <c r="E113"/>
  <c r="G111"/>
  <c r="E111"/>
  <c r="G109"/>
  <c r="E109"/>
  <c r="G107"/>
  <c r="E107"/>
  <c r="G105"/>
  <c r="G128" s="1"/>
  <c r="E105"/>
  <c r="G94"/>
  <c r="G93"/>
  <c r="E93"/>
  <c r="G81"/>
  <c r="E81"/>
  <c r="G79"/>
  <c r="G82" s="1"/>
  <c r="E79"/>
  <c r="G67"/>
  <c r="G66"/>
  <c r="E66"/>
  <c r="G64"/>
  <c r="E64"/>
  <c r="G51"/>
  <c r="E51"/>
  <c r="G49"/>
  <c r="G52" s="1"/>
  <c r="E49"/>
  <c r="G35"/>
  <c r="G36" s="1"/>
  <c r="E35"/>
  <c r="G23"/>
  <c r="G24" s="1"/>
  <c r="E23"/>
  <c r="G12"/>
  <c r="G11"/>
  <c r="E11"/>
  <c r="G309" i="7"/>
  <c r="G298"/>
  <c r="G286"/>
  <c r="G275"/>
  <c r="G264"/>
  <c r="G253"/>
  <c r="G241"/>
  <c r="G230"/>
  <c r="G219"/>
  <c r="G208"/>
  <c r="G196"/>
  <c r="G185"/>
  <c r="G152"/>
  <c r="G138"/>
  <c r="G127"/>
  <c r="G113"/>
  <c r="G102"/>
  <c r="G88"/>
  <c r="G77"/>
  <c r="G66"/>
  <c r="G55"/>
  <c r="G44"/>
  <c r="G33"/>
  <c r="G22"/>
  <c r="G11"/>
  <c r="J248" i="6"/>
  <c r="D248"/>
  <c r="J191"/>
  <c r="D191"/>
  <c r="J179"/>
  <c r="D179"/>
  <c r="J122"/>
  <c r="D122"/>
  <c r="J110"/>
  <c r="D110"/>
  <c r="J53"/>
  <c r="D53"/>
  <c r="J12"/>
  <c r="D12"/>
</calcChain>
</file>

<file path=xl/sharedStrings.xml><?xml version="1.0" encoding="utf-8"?>
<sst xmlns="http://schemas.openxmlformats.org/spreadsheetml/2006/main" count="7589" uniqueCount="759">
  <si>
    <t>ГАУ СО СРЦ "Возвращение"</t>
  </si>
  <si>
    <t>№ п/п</t>
  </si>
  <si>
    <t>УТВЕРЖДАЮ</t>
  </si>
  <si>
    <t>Директор</t>
  </si>
  <si>
    <t>(наименование должности лица, утверждающего документ)</t>
  </si>
  <si>
    <t>(наименование учреждения)</t>
  </si>
  <si>
    <t>Кривицкая Н.А.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</si>
  <si>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</si>
  <si>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</si>
  <si>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</si>
  <si>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</si>
  <si>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</si>
  <si>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</si>
  <si>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</si>
  <si>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</si>
  <si>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"17" января 2025 г.</t>
  </si>
  <si>
    <t>Дата</t>
  </si>
  <si>
    <t>17.01.2025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</si>
  <si>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</si>
  <si>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</si>
  <si>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</si>
  <si>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</si>
  <si>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</si>
  <si>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</si>
  <si>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632Я4054</t>
  </si>
  <si>
    <t>ИНН</t>
  </si>
  <si>
    <t>6451212753</t>
  </si>
  <si>
    <t>Учреждение</t>
  </si>
  <si>
    <t>государственное автономное учреждение Саратовской области "Социально-реабилитационный центр для несовершеннолетних "Возвращение"</t>
  </si>
  <si>
    <t>КПП</t>
  </si>
  <si>
    <t>645101001</t>
  </si>
  <si>
    <t>Единица измерения:</t>
  </si>
  <si>
    <t>руб.</t>
  </si>
  <si>
    <t>по ОКЕИ</t>
  </si>
  <si>
    <t>383</t>
  </si>
  <si>
    <t>Подписано. Заверено ЭП.</t>
  </si>
  <si>
    <t>ФИО: Кривицкая Наталия Александровна</t>
  </si>
  <si>
    <t>Должность: Директор</t>
  </si>
  <si>
    <t>Действует c 03.10.2024 09:52:33 по: 27.12.2025 09:52:33</t>
  </si>
  <si>
    <t>Серийный номер: F16A4BB17523E3986AA74D7EC079278996CD3C51</t>
  </si>
  <si>
    <t>Издатель: Федеральное казначейство</t>
  </si>
  <si>
    <t>Время подписания: 24.01.2025 13:33:42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</si>
  <si>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</si>
  <si>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</si>
  <si>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</si>
  <si>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</si>
  <si>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</si>
  <si>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</si>
  <si>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</si>
  <si>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</si>
  <si>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</si>
  <si>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</si>
  <si>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</si>
  <si>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</si>
  <si>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</si>
  <si>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</si>
  <si>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</si>
  <si>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</si>
  <si>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</si>
  <si>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</si>
  <si>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</si>
  <si>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</si>
  <si>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</si>
  <si>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</si>
  <si>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</si>
  <si>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</si>
  <si>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</si>
  <si>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</si>
  <si>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</si>
  <si>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</si>
  <si>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</si>
  <si>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</si>
  <si>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</si>
  <si>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</si>
  <si>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</si>
  <si>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</si>
  <si>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</si>
  <si>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</si>
  <si>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</si>
  <si>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</si>
  <si>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</si>
  <si>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</si>
  <si>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</si>
  <si>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</si>
  <si>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</si>
  <si>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</si>
  <si>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</si>
  <si>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</si>
  <si>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</si>
  <si>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</si>
  <si>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</si>
  <si>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</si>
  <si>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</si>
  <si>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</si>
  <si>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</si>
  <si>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</si>
  <si>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</si>
  <si>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</si>
  <si>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</si>
  <si>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</si>
  <si>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</si>
  <si>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</si>
  <si>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</si>
  <si>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</si>
  <si>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</si>
  <si>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</si>
  <si>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</si>
  <si>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</si>
  <si>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</si>
  <si>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</si>
  <si>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</si>
  <si>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</si>
  <si>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</si>
  <si>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</si>
  <si>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</si>
  <si>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</si>
  <si>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</si>
  <si>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</si>
  <si>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</si>
  <si>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</si>
  <si>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</si>
  <si>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</si>
  <si>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</si>
  <si>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</si>
  <si>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</si>
  <si>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</si>
  <si>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</si>
  <si>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</si>
  <si>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</si>
  <si>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</si>
  <si>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</si>
  <si>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</si>
  <si>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</si>
  <si>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</si>
  <si>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</si>
  <si>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</si>
  <si>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</si>
  <si>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</si>
  <si>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</si>
  <si>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</si>
  <si>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</si>
  <si>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</si>
  <si>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</si>
  <si>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</si>
  <si>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</si>
  <si>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</si>
  <si>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</si>
  <si>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</si>
  <si>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</si>
  <si>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</si>
  <si>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</si>
  <si>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</si>
  <si>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</si>
  <si>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</si>
  <si>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</si>
  <si>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</si>
  <si>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</si>
  <si>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</si>
  <si>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</si>
  <si>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</si>
  <si>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</si>
  <si>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</si>
  <si>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</si>
  <si>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</si>
  <si>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</si>
  <si>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</si>
  <si>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</si>
  <si>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</si>
  <si>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</si>
  <si>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</si>
  <si>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</si>
  <si>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</si>
  <si>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</si>
  <si>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</si>
  <si>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</si>
  <si>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</si>
  <si>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</si>
  <si>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</si>
  <si>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</si>
  <si>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</si>
  <si>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</si>
  <si>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</si>
  <si>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</si>
  <si>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</si>
  <si>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</si>
  <si>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</si>
  <si>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</si>
  <si>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</si>
  <si>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</si>
  <si>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</si>
  <si>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</si>
  <si>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</si>
  <si>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</si>
  <si>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</si>
  <si>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</si>
  <si>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</si>
  <si>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</si>
  <si>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</si>
  <si>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</si>
  <si>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</si>
  <si>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</si>
  <si>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</si>
  <si>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</si>
  <si>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</si>
  <si>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</si>
  <si>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</si>
  <si>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</si>
  <si>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</si>
  <si>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</si>
  <si>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</si>
  <si>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</si>
  <si>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</si>
  <si>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</si>
  <si>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</si>
  <si>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</si>
  <si>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</si>
  <si>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</si>
  <si>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</si>
  <si>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</si>
  <si>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</si>
  <si>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</si>
  <si>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</si>
  <si>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</si>
  <si>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</si>
  <si>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</si>
  <si>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</si>
  <si>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</si>
  <si>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</si>
  <si>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</si>
  <si>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</si>
  <si>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</si>
  <si>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</si>
  <si>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</si>
  <si>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</si>
  <si>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</si>
  <si>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</si>
  <si>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</si>
  <si>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увеличение стоимости основных средств</t>
  </si>
  <si>
    <t>2648</t>
  </si>
  <si>
    <t>310</t>
  </si>
  <si>
    <t>страхование</t>
  </si>
  <si>
    <t>2647</t>
  </si>
  <si>
    <t>227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</si>
  <si>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</si>
  <si>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</si>
  <si>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</si>
  <si>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</si>
  <si>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</si>
  <si>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</si>
  <si>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</si>
  <si>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</si>
  <si>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</si>
  <si>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</si>
  <si>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</si>
  <si>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</si>
  <si>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</si>
  <si>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</si>
  <si>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</si>
  <si>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</si>
  <si>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</si>
  <si>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</si>
  <si>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</si>
  <si>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</si>
  <si>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</si>
  <si>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</si>
  <si>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</si>
  <si>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</si>
  <si>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</si>
  <si>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</si>
  <si>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</si>
  <si>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</si>
  <si>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</si>
  <si>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</si>
  <si>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</si>
  <si>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</si>
  <si>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</si>
  <si>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</si>
  <si>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</si>
  <si>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</si>
  <si>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</si>
  <si>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</si>
  <si>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</si>
  <si>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</si>
  <si>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</si>
  <si>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</si>
  <si>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</si>
  <si>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</si>
  <si>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</si>
  <si>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</si>
  <si>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</si>
  <si>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</si>
  <si>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</si>
  <si>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</si>
  <si>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</si>
  <si>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</si>
  <si>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</si>
  <si>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</si>
  <si>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</si>
  <si>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</si>
  <si>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</si>
  <si>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</si>
  <si>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</si>
  <si>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</si>
  <si>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</si>
  <si>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</si>
  <si>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</si>
  <si>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</si>
  <si>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</si>
  <si>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</si>
  <si>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</si>
  <si>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</si>
  <si>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</si>
  <si>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</si>
  <si>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</si>
  <si>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</si>
  <si>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</si>
  <si>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</si>
  <si>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</si>
  <si>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</si>
  <si>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</si>
  <si>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</si>
  <si>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</si>
  <si>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</si>
  <si>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</si>
  <si>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</si>
  <si>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</si>
  <si>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</si>
  <si>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</si>
  <si>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</si>
  <si>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</si>
  <si>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</si>
  <si>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</si>
  <si>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</si>
  <si>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</si>
  <si>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</si>
  <si>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</si>
  <si>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</si>
  <si>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</si>
  <si>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</si>
  <si>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</si>
  <si>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</si>
  <si>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</si>
  <si>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</si>
  <si>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</si>
  <si>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</si>
  <si>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</si>
  <si>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</si>
  <si>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</si>
  <si>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</si>
  <si>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</si>
  <si>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</si>
  <si>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</si>
  <si>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</si>
  <si>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</si>
  <si>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</si>
  <si>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</si>
  <si>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</si>
  <si>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</si>
  <si>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</si>
  <si>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</si>
  <si>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</si>
  <si>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</si>
  <si>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</si>
  <si>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</si>
  <si>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</si>
  <si>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</si>
  <si>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</si>
  <si>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</si>
  <si>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</si>
  <si>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1.4.2.1</t>
  </si>
  <si>
    <t>26421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</si>
  <si>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</si>
  <si>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</si>
  <si>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</si>
  <si>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</si>
  <si>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</si>
  <si>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</si>
  <si>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</si>
  <si>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</si>
  <si>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</si>
  <si>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</si>
  <si>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</si>
  <si>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</si>
  <si>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</si>
  <si>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</si>
  <si>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</si>
  <si>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</si>
  <si>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</si>
  <si>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</si>
  <si>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</si>
  <si>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</si>
  <si>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</si>
  <si>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</si>
  <si>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</si>
  <si>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</si>
  <si>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</si>
  <si>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</si>
  <si>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</si>
  <si>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</si>
  <si>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</si>
  <si>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</si>
  <si>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</si>
  <si>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</si>
  <si>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</si>
  <si>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</si>
  <si>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</si>
  <si>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</si>
  <si>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</si>
  <si>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</si>
  <si>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</si>
  <si>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</si>
  <si>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</si>
  <si>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</si>
  <si>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</si>
  <si>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</si>
  <si>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</si>
  <si>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</si>
  <si>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</si>
  <si>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</si>
  <si>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</si>
  <si>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</si>
  <si>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</si>
  <si>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</si>
  <si>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</si>
  <si>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</si>
  <si>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</si>
  <si>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</si>
  <si>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</si>
  <si>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</si>
  <si>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</si>
  <si>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</si>
  <si>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</si>
  <si>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</si>
  <si>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</si>
  <si>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</si>
  <si>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</si>
  <si>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</si>
  <si>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</si>
  <si>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</si>
  <si>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</si>
  <si>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</si>
  <si>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</si>
  <si>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</si>
  <si>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</si>
  <si>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</si>
  <si>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</si>
  <si>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</si>
  <si>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</si>
  <si>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</si>
  <si>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</si>
  <si>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</si>
  <si>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</si>
  <si>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</si>
  <si>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</si>
  <si>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49</t>
  </si>
  <si>
    <t>[ОТДЕЛЕНИЕ НЕ ВЫБРАНО], [Педагогические работники], [Педагог - психолог],</t>
  </si>
  <si>
    <t>Итого:</t>
  </si>
  <si>
    <t>[Бухгалтерия], [Административно-управленческий персонал], [Бухгалтер],</t>
  </si>
  <si>
    <t>[Бухгалтерия], [Административно-управленческий персонал], [Экономист],</t>
  </si>
  <si>
    <t>[Административно-управленческий персонал], [Административно-управленческий персонал], [Начальник отдела],</t>
  </si>
  <si>
    <t>[Административно-управленческий персонал], [Административно-управленческий персонал], [Специалист по кадрам],</t>
  </si>
  <si>
    <t>11</t>
  </si>
  <si>
    <t>[Административно-управленческий персонал], [Административно-управленческий персонал], [Юрисконсульт],</t>
  </si>
  <si>
    <t>12</t>
  </si>
  <si>
    <t>[Стационарное отделение], [Стационарное отделение], [Психолог],</t>
  </si>
  <si>
    <t>13</t>
  </si>
  <si>
    <t>[Стационарное отделение], [Стационарное отделение], [Специалист по реабилитационной работе в социальной сфере],</t>
  </si>
  <si>
    <t>14</t>
  </si>
  <si>
    <t>[Стационарное отделение], [Стационарное отделение], [Специалист по работе с семьей],</t>
  </si>
  <si>
    <t>15</t>
  </si>
  <si>
    <t>[Административно-управленческий персонал], [Административно-управленческий персонал], [Специалист по закупкам],</t>
  </si>
  <si>
    <t>16</t>
  </si>
  <si>
    <t>[Стационарное отделение], [Стационарное отделение], [Специалист по социальной работе],</t>
  </si>
  <si>
    <t>17</t>
  </si>
  <si>
    <t>[Административно-хозяйственная часть], [Административно-хозяйственная часть], [Заведующий складом],</t>
  </si>
  <si>
    <t>18</t>
  </si>
  <si>
    <t>[Административно-хозяйственная часть], [Административно-хозяйственная часть], [Заведующий хозяйством],</t>
  </si>
  <si>
    <t>20</t>
  </si>
  <si>
    <t>[Административно-управленческий персонал], [Административно-управленческий персонал], [Системный администратор],</t>
  </si>
  <si>
    <t>21</t>
  </si>
  <si>
    <t>[Административно-управленческий персонал], [Административно-управленческий персонал], [Дежурный по режиму],</t>
  </si>
  <si>
    <t>22</t>
  </si>
  <si>
    <t>[Стационарное отделение], [Стационарное отделение], [Младший воспитатель],</t>
  </si>
  <si>
    <t>23</t>
  </si>
  <si>
    <t>[Административно-управленческий персонал], [Административно-управленческий персонал], [Заведующий производством (шеф-повар)],</t>
  </si>
  <si>
    <t>24</t>
  </si>
  <si>
    <t>[Административно-управленческий персонал], [Административно-управленческий персонал], [Повар],</t>
  </si>
  <si>
    <t>25</t>
  </si>
  <si>
    <t>[Административно-управленческий персонал], [Административно-управленческий персонал], [Кухонный рабочий],</t>
  </si>
  <si>
    <t>29</t>
  </si>
  <si>
    <t>[Административно-управленческий персонал], [Административно-управленческий персонал], [Водитель автомобиля],</t>
  </si>
  <si>
    <t>30</t>
  </si>
  <si>
    <t>[Административно-управленческий персонал], [Административно-управленческий персонал], [Делопроизводитель],</t>
  </si>
  <si>
    <t>32</t>
  </si>
  <si>
    <t>[Стационарное отделение], [Стационарное отделение], [Заведующий отделением],</t>
  </si>
  <si>
    <t>33</t>
  </si>
  <si>
    <t>[Административно-управленческий персонал], [Административно-управленческий персонал], [Кастелянша],</t>
  </si>
  <si>
    <t>34</t>
  </si>
  <si>
    <t>[Административно-управленческий персонал], [Административно-управленческий персонал], [Кладовщик],</t>
  </si>
  <si>
    <t>35</t>
  </si>
  <si>
    <t>[Административно-хозяйственная часть], [Административно-хозяйственная часть], [Рабочий по комплексному ремонту и обслуживанию здания],</t>
  </si>
  <si>
    <t>36</t>
  </si>
  <si>
    <t>[Административно-хозяйственная часть], [Административно-хозяйственная часть], [Слесарь-сантехник],</t>
  </si>
  <si>
    <t>38</t>
  </si>
  <si>
    <t>[Административно-хозяйственная часть], [Административно-хозяйственная часть], [Уборщик служебных помещений],</t>
  </si>
  <si>
    <t>40</t>
  </si>
  <si>
    <t>[Административно-управленческий персонал], [Административно-управленческий персонал], [Сторож 1 разряда],</t>
  </si>
  <si>
    <t>42</t>
  </si>
  <si>
    <t>[Административно-управленческий персонал], [Административно-управленческий персонал], [Агент по снабжению],</t>
  </si>
  <si>
    <t>43</t>
  </si>
  <si>
    <t>[Административно-хозяйственная часть], [Административно-хозяйственная часть], [Электромонтер по ремонту и обслуживанию электрооборудования],</t>
  </si>
  <si>
    <t>46</t>
  </si>
  <si>
    <t>[Административно-управленческий персонал], [Административно-управленческий персонал], [Специалист гражданской обороны],</t>
  </si>
  <si>
    <t>субсидии на выполнение государственного (муниципального) задания</t>
  </si>
  <si>
    <t>[Административно-управленческий персонал], [Руководители организации], [Директор],</t>
  </si>
  <si>
    <t>[Административно-управленческий персонал], [Зам. рук-ля, рук-ли структурных подразделений], [Заместитель директора],</t>
  </si>
  <si>
    <t>[Административно-управленческий персонал], [Руководящий персонал], [Главный бухгалтер],</t>
  </si>
  <si>
    <t>[Бухгалтерия], [Руководящий персонал], [Заместитель главного бухгалтера],</t>
  </si>
  <si>
    <t>19</t>
  </si>
  <si>
    <t>[Административно-управленческий персонал], [Административно-управленческий персонал], [Специалист по охране труда],</t>
  </si>
  <si>
    <t>26</t>
  </si>
  <si>
    <t>[Административно-управленческий персонал], [Административно-управленческий персонал], [Врач-педиатр],</t>
  </si>
  <si>
    <t>27</t>
  </si>
  <si>
    <t>[Стационарное отделение], [Стационарное отделение], [Медицинская сестра],</t>
  </si>
  <si>
    <t>28</t>
  </si>
  <si>
    <t>[Стационарное отделение], [Стационарное отделение], [Старшая медицинская сестра],</t>
  </si>
  <si>
    <t>31</t>
  </si>
  <si>
    <t>[Административно-управленческий персонал], [Административно-управленческий персонал], [Документовед],</t>
  </si>
  <si>
    <t>37</t>
  </si>
  <si>
    <t>[Административно-хозяйственная часть], [Административно-хозяйственная часть], [Плотник],</t>
  </si>
  <si>
    <t>39</t>
  </si>
  <si>
    <t>[Административно-управленческий персонал], [Административно-управленческий персонал], [Машинист по стирке и ремонту спецодежды],</t>
  </si>
  <si>
    <t>44</t>
  </si>
  <si>
    <t>45</t>
  </si>
  <si>
    <t>[ОТДЕЛЕНИЕ НЕ ВЫБРАНО], [Педагогические работники], [Логопед],</t>
  </si>
  <si>
    <t>47</t>
  </si>
  <si>
    <t>[Административно-управленческий персонал], [Административно-управленческий персонал], [Экономист],</t>
  </si>
  <si>
    <t>48</t>
  </si>
  <si>
    <t>[Административно-управленческий персонал], [Административно-управленческий персонал], [Специалист архива],</t>
  </si>
  <si>
    <t>50</t>
  </si>
  <si>
    <t>[Отделение реализации профилактических программ], [Педагогические работники], [Преподаватель],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</si>
  <si>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</si>
  <si>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</si>
  <si>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</si>
  <si>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</si>
  <si>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(222)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</si>
  <si>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</si>
  <si>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</si>
  <si>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</si>
  <si>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</si>
  <si>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</si>
  <si>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</si>
  <si>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</si>
  <si>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</si>
  <si>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</si>
  <si>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</si>
  <si>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</si>
  <si>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</si>
  <si>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</si>
  <si>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</si>
  <si>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</si>
  <si>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 (прочие)],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</si>
  <si>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</si>
  <si>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</si>
  <si>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</si>
  <si>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</si>
  <si>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</si>
  <si>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</si>
  <si>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</si>
  <si>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[Налог на имущество]</t>
  </si>
  <si>
    <t>[Налог на землю]</t>
  </si>
  <si>
    <t>3. Расчеты (обоснования) расходов на оплату налога на имущество, налога на землю и прочих налогов и сборов (295)</t>
  </si>
  <si>
    <t>4. Расчеты (обоснования) расходов на безвозмездные перечисления организациям (295)</t>
  </si>
  <si>
    <t>5. Расчеты (обоснования) прочих расходов (кроме расходов на закупку товаров, работ, услуг) (295)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</si>
  <si>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</si>
  <si>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</si>
  <si>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</si>
  <si>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</si>
  <si>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</si>
  <si>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[прочие услуги связи] [221] [услуги связи]</t>
  </si>
  <si>
    <t>Итого по карточке:</t>
  </si>
  <si>
    <t>Всего:</t>
  </si>
  <si>
    <t>6. Расчеты (обоснования) расходов на закупки товаров, работ, услуг (225)</t>
  </si>
  <si>
    <t>[Прочие расходы на содержание имущества] [Заправка картриджей] [225] [Заправка картриджей]</t>
  </si>
  <si>
    <t>6. Расчеты (обоснования) расходов на закупки товаров, работ, услуг (226)</t>
  </si>
  <si>
    <t>65</t>
  </si>
  <si>
    <t>[Прочие работы и услуги] [прочие работы и услуги (обучение сотрудников)] [226] [Прочие работы,услуги (обучение)]</t>
  </si>
  <si>
    <t>6. Расчеты (обоснования) расходов на закупки товаров, работ, услуг (310)</t>
  </si>
  <si>
    <t>[Приобретение ОС (прочие ОС)] [Основные средства (шкафы,стулья,столы,МФУ)] [310] [Мебель шкафы]</t>
  </si>
  <si>
    <t>[Приобретение ОС (прочие ОС)] [Основные средства (шкафы,стулья,столы,МФУ)] [310] [Мебель столы,стулья]</t>
  </si>
  <si>
    <t>[Приобретение ОС (прочие ОС)] [Основные средства (шкафы,стулья,столы,МФУ)] [310] [МФУ]</t>
  </si>
  <si>
    <t>66</t>
  </si>
  <si>
    <t>[Приобретение ОС (прочие ОС)] [приобретение ОС (компьютер в сборе)] [310] [Основные средства (компьютер в сборе)]</t>
  </si>
  <si>
    <t>6. Расчеты (обоснования) расходов на закупки товаров, работ, услуг (346)</t>
  </si>
  <si>
    <t>[Канцелярские товары] [канц.товары (ручки шар.,бумага ксероксная,тетради,карандаши)] [346] [Канцелярские товары (бумага ксероксная,клей,папки)]</t>
  </si>
  <si>
    <t>[Канцелярские товары] [канц.товары (ручки шар.,бумага ксероксная,тетради,карандаши)] [346] [канцелярские товары (шар.ручки,тетради,карандаши)]</t>
  </si>
  <si>
    <t>67</t>
  </si>
  <si>
    <t>[Канцелярские товары] [канцелярские товары (скоросшиватели,файлы,короба для документов,лотки для бумаги,скобы д/степлера)] [346] [канцелярские товары (скоросшиватели,файлы,короба для документов,лотки для бумаги,скобы д/степлера)]</t>
  </si>
  <si>
    <t>[Абонентская плата, межгород] [Услуги местной и внутризонной телефонной связи] [221] [Услуги местной и внутризонной телефонной связи]</t>
  </si>
  <si>
    <t>[Сеть Интернет] [Услуги доступа к сети интернет] [221] [Услуги доступа к сети интернет]</t>
  </si>
  <si>
    <t>6. Расчеты (обоснования) расходов на закупки товаров, работ, услуг (223)</t>
  </si>
  <si>
    <t>[коммунальные услуги] [Коммунальные услуги] [223] [Оказание услуг по обращению с ТКО]</t>
  </si>
  <si>
    <t>[Дезработы (дератизация)] [дератизация] [225] [Дератизация, дезинсекция]</t>
  </si>
  <si>
    <t>[Услуги по ремонтно-техническому обслуживанию автомобилей] [Ремонт и ТО автомобилей] [225] [ТО и ремонт транспортных средств]</t>
  </si>
  <si>
    <t>[Прочие расходы на содержание имущества] [Опрессовка систем отопления] [225] [Опрессовка систем отопления]</t>
  </si>
  <si>
    <t>[Прочие расходы на содержание имущества] [Санитарно-эпидемиологическая экспертиза] [225] [Производственный контроль]</t>
  </si>
  <si>
    <t>[Прочие расходы на содержание имущества] [ТО Пожарной сигнализации] [225] [ТО пожарной сигнализации]</t>
  </si>
  <si>
    <t>2024</t>
  </si>
  <si>
    <t>[Прочие расходы на содержание имущества] [ТО приборов учета тепл.энергии] [225] [ТО приборов учета тепл.энергии]</t>
  </si>
  <si>
    <t>41</t>
  </si>
  <si>
    <t>[Прочие расходы на содержание имущества] [ТО медицинского оборудования] [225] [ТО, поверка медицинского оборудования]</t>
  </si>
  <si>
    <t>[Дезработы (дератизация)] [Акарицидная обработка] [225] [Акарицидная обработка]</t>
  </si>
  <si>
    <t>[Прочие расходы на содержание имущества] [Тех.обслуживание автоматических ворот] [225] [ТО автоматических ворот 4-х зданий]</t>
  </si>
  <si>
    <t>[Прочие расходы на содержание имущества] [Производственный контроль] [225] [Оказание услуг по исследованию по программе производственного контроля]</t>
  </si>
  <si>
    <t>68</t>
  </si>
  <si>
    <t>[Прочие расходы на содержание имущества] [Ремонт помещений] [225] [Ремонт помещений]</t>
  </si>
  <si>
    <t>[Прочие работы и услуги] [прочие работы и услуги] [226] [Техническое заключение на а/м]</t>
  </si>
  <si>
    <t>[Прочие работы и услуги] [прочие работы и услуги] [226] [Повышение квалификации сотрудников]</t>
  </si>
  <si>
    <t>[Прочие работы и услуги] [прочие работы и услуги] [226] [Проведение профессиональной гигиенической подготовки и аттестации работников]</t>
  </si>
  <si>
    <t>[Прочие работы и услуги] [прочие работы и услуги] [226] [Медосмотр сотрудников]</t>
  </si>
  <si>
    <t>[Прочие работы и услуги] [прочие работы и услуги] [226] [Утилизация оборудования]</t>
  </si>
  <si>
    <t>[Прочие работы и услуги] [прочие работы и услуги] [226] [Лабораторные исследования несовершеннолетних]</t>
  </si>
  <si>
    <t>[Прочие работы и услуги] [прочие работы и услуги] [226] [Программное обеспечение]</t>
  </si>
  <si>
    <t>[Прочие работы и услуги] [прочие работы и услуги] [226] [Исследования по программе производственного контроля]</t>
  </si>
  <si>
    <t>[Прочие работы и услуги] [прочие работы и услуги] [226] [КТС]</t>
  </si>
  <si>
    <t>6. Расчеты (обоснования) расходов на закупки товаров, работ, услуг (227)</t>
  </si>
  <si>
    <t>[Прочие работы и услуги] [ОСАГО] [227] [ОСАГО]</t>
  </si>
  <si>
    <t>70</t>
  </si>
  <si>
    <t>[Приобретение ОС (прочие ОС)] [Приобретение основных средств] [310] [Электрические снегоуборочные лопаты]</t>
  </si>
  <si>
    <t>[Приобретение ОС (прочие ОС)] [Приобретение основных средств] [310] [Шкаф купе 4 м.пог.]</t>
  </si>
  <si>
    <t>[Приобретение ОС (прочие ОС)] [Приобретение основных средств] [310] [Кресло компьютерное]</t>
  </si>
  <si>
    <t>[Приобретение ОС (прочие ОС)] [Приобретение основных средств] [310] [Потолочные светодиодные светильники]</t>
  </si>
  <si>
    <t>[Приобретение ОС (прочие ОС)] [Приобретение основных средств] [310] [Дырокол на 150-290 листов]</t>
  </si>
  <si>
    <t>[Приобретение ОС (прочие ОС)] [Приобретение основных средств] [310] [Кухонный модуль напольный, навесной]</t>
  </si>
  <si>
    <t>[Приобретение ОС (прочие ОС)] [Приобретение основных средств] [310] [Стол офисный тумбой]</t>
  </si>
  <si>
    <t>[Приобретение ОС (прочие ОС)] [Приобретение основных средств] [310] [Кухонный стол из нерж. стали]</t>
  </si>
  <si>
    <t>[Приобретение ОС (прочие ОС)] [Приобретение основных средств] [310] [Детский игровой домик]</t>
  </si>
  <si>
    <t>[Приобретение ОС (прочие ОС)] [Приобретение основных средств] [310] [Весы электронные медицинские ВМЭН-150]</t>
  </si>
  <si>
    <t>[Приобретение ОС (прочие ОС)] [Приобретение основных средств] [310] [Стул детский регулируемый на металлокаркасе]</t>
  </si>
  <si>
    <t>[Приобретение ОС (прочие ОС)] [Приобретение основных средств] [310] [Шкаф распашной]</t>
  </si>
  <si>
    <t>[Приобретение ОС (прочие ОС)] [Приобретение основных средств] [310] [Стол обеденный на 4 персоны]</t>
  </si>
  <si>
    <t>[Приобретение ОС (прочие ОС)] [Приобретение основных средств] [310] [Телевизор]</t>
  </si>
  <si>
    <t>[Приобретение ОС (прочие ОС)] [Приобретение основных средств] [310] [Бетонные вазоны на территорию зданий]</t>
  </si>
  <si>
    <t>[Приобретение ОС (прочие ОС)] [Приобретение основных средств] [310] [Обеззараживатель воздуха]</t>
  </si>
  <si>
    <t>[Приобретение ОС (прочие ОС)] [Приобретение основных средств] [310] [Телефон.аппараты]</t>
  </si>
  <si>
    <t>6. Расчеты (обоснования) расходов на закупки товаров, работ, услуг (341)</t>
  </si>
  <si>
    <t>[Медикаменты] [Медикаменты и изделия мед.назначения] [341] [Лекарственные препараты]</t>
  </si>
  <si>
    <t>6. Расчеты (обоснования) расходов на закупки товаров, работ, услуг (342)</t>
  </si>
  <si>
    <t>[Продукты питания] [Продукты питания] [342] [молоко и молочная продукция]</t>
  </si>
  <si>
    <t>[Продукты питания] [Продукты питания] [342] [Мясо и мясная продукция]</t>
  </si>
  <si>
    <t>[Продукты питания] [Продукты питания] [342] [Картофель,овощи]</t>
  </si>
  <si>
    <t>[Продукты питания] [Продукты питания] [342] [Рыба]</t>
  </si>
  <si>
    <t>[Продукты питания] [Продукты питания] [342] [Крупа и макаронные изделия]</t>
  </si>
  <si>
    <t>[Продукты питания] [Продукты питания] [342] [Овощи консервированные]</t>
  </si>
  <si>
    <t>[Продукты питания] [Продукты питания] [342] [Говядина]</t>
  </si>
  <si>
    <t>[Продукты питания] [Продукты питания] [342] [Яйцо куриное]</t>
  </si>
  <si>
    <t>[Продукты питания] [Продукты питания] [342] [Хлеб]</t>
  </si>
  <si>
    <t>[Продукты питания] [Продукты питания] [342] [Сок фруктовый]</t>
  </si>
  <si>
    <t>[Продукты питания] [Продукты питания] [342] [Бакалейная продукция]</t>
  </si>
  <si>
    <t>[Продукты питания] [Продукты питания] [342] [Мука]</t>
  </si>
  <si>
    <t>[Продукты питания] [Продукты питания] [342] [Сахар]</t>
  </si>
  <si>
    <t>[Продукты питания] [Продукты питания] [342] [Фрукты]</t>
  </si>
  <si>
    <t>6. Расчеты (обоснования) расходов на закупки товаров, работ, услуг (343)</t>
  </si>
  <si>
    <t>[Приобретение ГСМ (Бензин)] [Бензин] [343] [Бензин АИ-92]</t>
  </si>
  <si>
    <t>[ГСМ] [Приобретение моторного масла] [343] [Моторное масло]</t>
  </si>
  <si>
    <t>6. Расчеты (обоснования) расходов на закупки товаров, работ, услуг (344)</t>
  </si>
  <si>
    <t>[Строительные материалы] [Строительные материалы] [344] [Линолеум 32 класс]</t>
  </si>
  <si>
    <t>[Строительные материалы] [Строительные материалы] [344] [Эмаль по металлу 2,8 кг]</t>
  </si>
  <si>
    <t>[Строительные материалы] [Строительные материалы] [344] [Эмаль ПФ-115 2,5кг цвет в ассортименте]</t>
  </si>
  <si>
    <t>6. Расчеты (обоснования) расходов на закупки товаров, работ, услуг (345)</t>
  </si>
  <si>
    <t>[Мягкий инвентарь] [Мягкий инвентарь] [345] [Куртка демисезонная]</t>
  </si>
  <si>
    <t>[Мягкий инвентарь] [Мягкий инвентарь] [345] [Джинсы]</t>
  </si>
  <si>
    <t>[Мягкий инвентарь] [Мягкий инвентарь] [345] [Полотенце махровое]</t>
  </si>
  <si>
    <t>[Мягкий инвентарь] [Мягкий инвентарь] [345] [Футболка]</t>
  </si>
  <si>
    <t>[Мягкий инвентарь] [Мягкий инвентарь] [345] [Кроссовки]</t>
  </si>
  <si>
    <t>[Канцелярские товары] [Канцелярские товары] [346] [Книга учета 96л.]</t>
  </si>
  <si>
    <t>[Канцелярские товары] [Канцелярские товары] [346] [Короб архивный]</t>
  </si>
  <si>
    <t>[Канцелярские товары] [Канцелярские товары] [346] [Файл вкладыш (100 шт.)]</t>
  </si>
  <si>
    <t>[Канцелярские товары] [Канцелярские товары] [346] [Папка регистратор 75мм.]</t>
  </si>
  <si>
    <t>[Канцелярские товары] [Канцелярские товары] [346] [Скорсшиватель]</t>
  </si>
  <si>
    <t>[Канцелярские товары] [Канцелярские товары] [346] [Ручка шариковая]</t>
  </si>
  <si>
    <t>[Канцелярские товары] [Канцелярские товары] [346] [Альбом для рисования 24л.]</t>
  </si>
  <si>
    <t>[Канцелярские товары] [Канцелярские товары] [346] [Картон цветной 20л.]</t>
  </si>
  <si>
    <t>[Прочие затраты на материалы] [Бумага для офисной техники] [346] [Бумага для офисной техники упак.500 л.]</t>
  </si>
  <si>
    <t>[Прочие затраты на материалы] [Бумага туалетная] [346] [Бумага туалетная 30 рул./упак.]</t>
  </si>
  <si>
    <t>[Прочие затраты на материалы] [Бумага туалетная] [346] [Мешки для мусора]</t>
  </si>
  <si>
    <t>[Прочие затраты на материалы] [Бумага туалетная] [346] [Перчатки]</t>
  </si>
  <si>
    <t>[Прочие затраты на материалы] [Чистящие-моющие средства] [346] [Порошок стиральный 6 кг.]</t>
  </si>
  <si>
    <t>[Прочие затраты на материалы] [Чистящие-моющие средства] [346] [Шампунь 400мл.]</t>
  </si>
  <si>
    <t>[Прочие затраты на материалы] [Чистящие-моющие средства] [346] [Средство для мытья посуды(900 гр.)]</t>
  </si>
  <si>
    <t>6. Расчеты (обоснования) расходов на закупки товаров, работ, услуг (349)</t>
  </si>
  <si>
    <t>[Полиграфическая продукция] [Полиграфическая продукция] [349] [Грамоты]</t>
  </si>
  <si>
    <t>71</t>
  </si>
  <si>
    <t>[Прочие работы и услуги] [Проведение специальной оценки условий труда] [226] [Спецоценка 1 рабочее место]</t>
  </si>
  <si>
    <t>72</t>
  </si>
  <si>
    <t>[Прочие работы и услуги] [Непрерывная подготовка по охране труда] [226] [Непрерывная подготовка работников по охране труда]</t>
  </si>
  <si>
    <t>74</t>
  </si>
  <si>
    <t>[Прочие работы и услуги] [Изготовление видеоролика] [226] [Изготовление видеоролика]</t>
  </si>
  <si>
    <t>73</t>
  </si>
  <si>
    <t>[Прочие затраты на материалы] [изготовление магнитных закладок для учебников] [346] [Изготовление магнитных закладок для учебников]</t>
  </si>
  <si>
    <t>64</t>
  </si>
  <si>
    <t>[коммунальные услуги] [коммунальные услуги] [223]</t>
  </si>
  <si>
    <t>[коммунальные услуги] [Коммунальные услуги] [223] [Холодное водоснабжение]</t>
  </si>
  <si>
    <t>[коммунальные услуги] [Коммунальные услуги] [223] [Тепловая энергия в горячей сетевой воде]</t>
  </si>
  <si>
    <t>[коммунальные услуги] [Коммунальные услуги] [223] [Транспортировка поверхностных и дренажных вод,поступающих в систему водоотведения]</t>
  </si>
  <si>
    <t>[коммунальные услуги] [Коммунальные услуги] [223] [Электроэнергия]</t>
  </si>
  <si>
    <t>[коммунальные услуги] [Коммунальные услуги] [223] [Газ]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</si>
  <si>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</si>
  <si>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</si>
  <si>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</si>
  <si>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</si>
  <si>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</si>
  <si>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</si>
  <si>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</si>
  <si>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</si>
  <si>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</si>
  <si>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</si>
  <si>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</si>
  <si>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</si>
  <si>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</si>
  <si>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Возмещение затрат</t>
  </si>
  <si>
    <t>Платные услуги</t>
  </si>
  <si>
    <t>2.2. Расчет доходов от оказания услуг (выполнения работ) в рамках установленного государственного задания</t>
  </si>
  <si>
    <t>Представление социального обслуживания в стационарной форме</t>
  </si>
  <si>
    <t>Организация мероприятий 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</t>
  </si>
  <si>
    <t>Представление социального обслуживания в полустационарной форме</t>
  </si>
  <si>
    <t>Представление социального обслуживания в форме на дому</t>
  </si>
  <si>
    <t>социального обслуживания в стационарной форме</t>
  </si>
  <si>
    <t>Реализация дополнительных общеобразовательных программ</t>
  </si>
  <si>
    <t>Затраты на уплату налогов</t>
  </si>
  <si>
    <t>Предоставление социального обслуживания в полустационарной форме</t>
  </si>
  <si>
    <t>Реализация основных профессиональных образовательных программ профессионального обучения -программ профессиональной подготовки по профессиям рабочих,должностям служащих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</si>
  <si>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</si>
  <si>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</si>
  <si>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</si>
  <si>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</si>
  <si>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Неустойка</t>
  </si>
  <si>
    <t>возмещение по ОСАГО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</si>
  <si>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</si>
  <si>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</si>
  <si>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Денежные поступления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</si>
  <si>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</si>
  <si>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</si>
  <si>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реализация мероприятия "Осущ.информ.обеспеч.проф.безнад.</t>
  </si>
  <si>
    <t>спецоценка</t>
  </si>
  <si>
    <t>реализ.меропр."провед.информ.профил.нарком.и против.наркопрест"</t>
  </si>
  <si>
    <t>непрерывная подготовка</t>
  </si>
  <si>
    <t>ЦС на поощрительную выплату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</si>
  <si>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</si>
  <si>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</si>
  <si>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</si>
  <si>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</si>
  <si>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</si>
  <si>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</si>
  <si>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</si>
  <si>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</si>
  <si>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</si>
  <si>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Выбытие основных средств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</si>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</sst>
</file>

<file path=xl/styles.xml><?xml version="1.0" encoding="utf-8"?>
<styleSheet xmlns="http://schemas.openxmlformats.org/spreadsheetml/2006/main">
  <fonts count="20">
    <font>
      <sz val="8"/>
      <color rgb="FF000000"/>
      <name val="Verdana"/>
    </font>
    <font>
      <b/>
      <sz val="10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9" fillId="11" borderId="9" xfId="0" applyFont="1" applyFill="1" applyBorder="1" applyAlignment="1">
      <alignment horizontal="center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workbookViewId="0"/>
  </sheetViews>
  <sheetFormatPr defaultRowHeight="10.199999999999999"/>
  <cols>
    <col min="1" max="6" width="11.5" customWidth="1"/>
    <col min="7" max="7" width="34.375" customWidth="1"/>
    <col min="8" max="8" width="11.5" customWidth="1"/>
    <col min="9" max="13" width="17.25" customWidth="1"/>
  </cols>
  <sheetData>
    <row r="1" spans="1:13" ht="15" customHeight="1"/>
    <row r="2" spans="1:13" ht="30" customHeight="1">
      <c r="K2" s="20" t="s">
        <v>2</v>
      </c>
      <c r="L2" s="20"/>
      <c r="M2" s="20"/>
    </row>
    <row r="3" spans="1:13" ht="30" customHeight="1">
      <c r="K3" s="18" t="s">
        <v>3</v>
      </c>
      <c r="L3" s="18"/>
      <c r="M3" s="18"/>
    </row>
    <row r="4" spans="1:13" ht="15" customHeight="1">
      <c r="K4" s="19" t="s">
        <v>4</v>
      </c>
      <c r="L4" s="19"/>
      <c r="M4" s="19"/>
    </row>
    <row r="5" spans="1:13" ht="30" customHeight="1">
      <c r="K5" s="18" t="s">
        <v>0</v>
      </c>
      <c r="L5" s="18"/>
      <c r="M5" s="18"/>
    </row>
    <row r="6" spans="1:13" ht="15" customHeight="1">
      <c r="K6" s="19" t="s">
        <v>5</v>
      </c>
      <c r="L6" s="19"/>
      <c r="M6" s="19"/>
    </row>
    <row r="7" spans="1:13" ht="30" customHeight="1">
      <c r="K7" s="7"/>
      <c r="L7" s="18" t="s">
        <v>6</v>
      </c>
      <c r="M7" s="18"/>
    </row>
    <row r="8" spans="1:13" ht="15" customHeight="1">
      <c r="K8" s="4" t="s">
        <v>7</v>
      </c>
      <c r="L8" s="19" t="s">
        <v>8</v>
      </c>
      <c r="M8" s="19"/>
    </row>
    <row r="9" spans="1:13" ht="30" customHeight="1">
      <c r="K9" s="17" t="s">
        <v>9</v>
      </c>
      <c r="L9" s="17"/>
      <c r="M9" s="17"/>
    </row>
    <row r="10" spans="1:13" ht="19.95" customHeight="1">
      <c r="K10" s="17" t="s">
        <v>10</v>
      </c>
      <c r="L10" s="17"/>
      <c r="M10" s="17"/>
    </row>
    <row r="11" spans="1:13" ht="19.95" customHeight="1"/>
    <row r="12" spans="1:13" ht="30" customHeight="1">
      <c r="A12" s="11" t="s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0" customHeight="1">
      <c r="A13" s="11" t="s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30" customHeight="1">
      <c r="G14" s="11" t="s">
        <v>13</v>
      </c>
      <c r="H14" s="11"/>
      <c r="I14" s="11"/>
      <c r="M14" s="5" t="s">
        <v>14</v>
      </c>
    </row>
    <row r="15" spans="1:13" ht="30" customHeight="1">
      <c r="G15" s="17" t="s">
        <v>15</v>
      </c>
      <c r="H15" s="17"/>
      <c r="I15" s="17"/>
      <c r="L15" s="2" t="s">
        <v>16</v>
      </c>
      <c r="M15" s="5" t="s">
        <v>17</v>
      </c>
    </row>
    <row r="16" spans="1:13" ht="30" customHeight="1">
      <c r="L16" s="2" t="s">
        <v>18</v>
      </c>
      <c r="M16" s="5" t="s">
        <v>19</v>
      </c>
    </row>
    <row r="17" spans="1:13" ht="30" customHeight="1">
      <c r="A17" s="15" t="s">
        <v>20</v>
      </c>
      <c r="B17" s="15"/>
      <c r="C17" s="15"/>
      <c r="D17" s="15" t="s">
        <v>21</v>
      </c>
      <c r="E17" s="15"/>
      <c r="F17" s="15"/>
      <c r="G17" s="15"/>
      <c r="H17" s="15"/>
      <c r="I17" s="15"/>
      <c r="J17" s="15"/>
      <c r="K17" s="15"/>
      <c r="L17" s="2" t="s">
        <v>22</v>
      </c>
      <c r="M17" s="5" t="s">
        <v>23</v>
      </c>
    </row>
    <row r="18" spans="1:13" ht="30" customHeight="1">
      <c r="L18" s="2" t="s">
        <v>18</v>
      </c>
      <c r="M18" s="5" t="s">
        <v>24</v>
      </c>
    </row>
    <row r="19" spans="1:13" ht="30" customHeight="1">
      <c r="L19" s="2" t="s">
        <v>25</v>
      </c>
      <c r="M19" s="5" t="s">
        <v>26</v>
      </c>
    </row>
    <row r="20" spans="1:13" ht="30" customHeight="1">
      <c r="A20" s="15" t="s">
        <v>27</v>
      </c>
      <c r="B20" s="15"/>
      <c r="C20" s="15"/>
      <c r="D20" s="15" t="s">
        <v>28</v>
      </c>
      <c r="E20" s="15"/>
      <c r="F20" s="15"/>
      <c r="G20" s="15"/>
      <c r="H20" s="15"/>
      <c r="I20" s="15"/>
      <c r="J20" s="15"/>
      <c r="K20" s="15"/>
      <c r="L20" s="2" t="s">
        <v>29</v>
      </c>
      <c r="M20" s="5" t="s">
        <v>30</v>
      </c>
    </row>
    <row r="21" spans="1:13" ht="30" customHeight="1">
      <c r="A21" s="15" t="s">
        <v>31</v>
      </c>
      <c r="B21" s="15"/>
      <c r="C21" s="15"/>
      <c r="D21" s="15" t="s">
        <v>32</v>
      </c>
      <c r="E21" s="15"/>
      <c r="F21" s="15"/>
      <c r="G21" s="15"/>
      <c r="H21" s="15"/>
      <c r="I21" s="15"/>
      <c r="J21" s="15"/>
      <c r="K21" s="15"/>
      <c r="L21" s="2" t="s">
        <v>33</v>
      </c>
      <c r="M21" s="5" t="s">
        <v>34</v>
      </c>
    </row>
    <row r="22" spans="1:13" ht="19.95" customHeight="1"/>
    <row r="23" spans="1:13" ht="19.95" customHeight="1">
      <c r="E23" s="16" t="s">
        <v>35</v>
      </c>
      <c r="F23" s="16"/>
      <c r="G23" s="16"/>
      <c r="H23" s="16"/>
      <c r="I23" s="16"/>
    </row>
    <row r="24" spans="1:13" ht="19.95" customHeight="1">
      <c r="E24" s="14" t="s">
        <v>36</v>
      </c>
      <c r="F24" s="14"/>
      <c r="G24" s="14"/>
      <c r="H24" s="14"/>
      <c r="I24" s="14"/>
    </row>
    <row r="25" spans="1:13" ht="19.95" customHeight="1">
      <c r="E25" s="14" t="s">
        <v>37</v>
      </c>
      <c r="F25" s="14"/>
      <c r="G25" s="14"/>
      <c r="H25" s="14"/>
      <c r="I25" s="14"/>
    </row>
    <row r="26" spans="1:13" ht="19.95" customHeight="1">
      <c r="E26" s="14" t="s">
        <v>38</v>
      </c>
      <c r="F26" s="14"/>
      <c r="G26" s="14"/>
      <c r="H26" s="14"/>
      <c r="I26" s="14"/>
    </row>
    <row r="27" spans="1:13" ht="19.95" customHeight="1">
      <c r="E27" s="14" t="s">
        <v>39</v>
      </c>
      <c r="F27" s="14"/>
      <c r="G27" s="14"/>
      <c r="H27" s="14"/>
      <c r="I27" s="14"/>
    </row>
    <row r="28" spans="1:13" ht="19.95" customHeight="1">
      <c r="E28" s="14" t="s">
        <v>40</v>
      </c>
      <c r="F28" s="14"/>
      <c r="G28" s="14"/>
      <c r="H28" s="14"/>
      <c r="I28" s="14"/>
    </row>
    <row r="29" spans="1:13" ht="19.95" customHeight="1">
      <c r="E29" s="13" t="s">
        <v>41</v>
      </c>
      <c r="F29" s="13"/>
      <c r="G29" s="13"/>
      <c r="H29" s="13"/>
      <c r="I29" s="13"/>
    </row>
  </sheetData>
  <sheetProtection password="FD13" sheet="1" objects="1" scenarios="1"/>
  <mergeCells count="26"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E23:I23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3"/>
  <sheetViews>
    <sheetView tabSelected="1" workbookViewId="0"/>
  </sheetViews>
  <sheetFormatPr defaultRowHeight="10.199999999999999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8" ht="15" customHeight="1"/>
    <row r="2" spans="1:8" ht="25.05" customHeight="1">
      <c r="A2" s="20" t="s">
        <v>42</v>
      </c>
      <c r="B2" s="20"/>
      <c r="C2" s="20"/>
      <c r="D2" s="20"/>
      <c r="E2" s="20"/>
      <c r="F2" s="20"/>
      <c r="G2" s="20"/>
      <c r="H2" s="20"/>
    </row>
    <row r="3" spans="1:8" ht="15" customHeight="1"/>
    <row r="4" spans="1:8" ht="40.049999999999997" customHeight="1">
      <c r="A4" s="21" t="s">
        <v>43</v>
      </c>
      <c r="B4" s="21" t="s">
        <v>44</v>
      </c>
      <c r="C4" s="21" t="s">
        <v>45</v>
      </c>
      <c r="D4" s="21" t="s">
        <v>46</v>
      </c>
      <c r="E4" s="21" t="s">
        <v>47</v>
      </c>
      <c r="F4" s="21"/>
      <c r="G4" s="21"/>
      <c r="H4" s="21"/>
    </row>
    <row r="5" spans="1:8" ht="40.049999999999997" customHeight="1">
      <c r="A5" s="21"/>
      <c r="B5" s="21"/>
      <c r="C5" s="21"/>
      <c r="D5" s="21"/>
      <c r="E5" s="5" t="s">
        <v>48</v>
      </c>
      <c r="F5" s="5" t="s">
        <v>49</v>
      </c>
      <c r="G5" s="5" t="s">
        <v>50</v>
      </c>
      <c r="H5" s="5" t="s">
        <v>51</v>
      </c>
    </row>
    <row r="6" spans="1:8" ht="19.9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5.05" customHeight="1">
      <c r="A7" s="6" t="s">
        <v>52</v>
      </c>
      <c r="B7" s="5" t="s">
        <v>53</v>
      </c>
      <c r="C7" s="5" t="s">
        <v>54</v>
      </c>
      <c r="D7" s="5"/>
      <c r="E7" s="8">
        <v>5647273.6500000004</v>
      </c>
      <c r="F7" s="8">
        <v>0</v>
      </c>
      <c r="G7" s="8">
        <v>0</v>
      </c>
      <c r="H7" s="8" t="s">
        <v>55</v>
      </c>
    </row>
    <row r="8" spans="1:8" ht="88.05" customHeight="1">
      <c r="A8" s="6" t="s">
        <v>56</v>
      </c>
      <c r="B8" s="5"/>
      <c r="C8" s="5"/>
      <c r="D8" s="5"/>
      <c r="E8" s="8">
        <v>5630747.8300000001</v>
      </c>
      <c r="F8" s="8">
        <v>0</v>
      </c>
      <c r="G8" s="8">
        <v>0</v>
      </c>
      <c r="H8" s="8" t="s">
        <v>55</v>
      </c>
    </row>
    <row r="9" spans="1:8" ht="49.95" customHeight="1">
      <c r="A9" s="6" t="s">
        <v>57</v>
      </c>
      <c r="B9" s="5"/>
      <c r="C9" s="5"/>
      <c r="D9" s="5"/>
      <c r="E9" s="8">
        <v>16525.82</v>
      </c>
      <c r="F9" s="8">
        <v>0</v>
      </c>
      <c r="G9" s="8">
        <v>0</v>
      </c>
      <c r="H9" s="8" t="s">
        <v>55</v>
      </c>
    </row>
    <row r="10" spans="1:8" ht="25.05" customHeight="1">
      <c r="A10" s="6" t="s">
        <v>58</v>
      </c>
      <c r="B10" s="5"/>
      <c r="C10" s="5"/>
      <c r="D10" s="5"/>
      <c r="E10" s="8" t="s">
        <v>55</v>
      </c>
      <c r="F10" s="8" t="s">
        <v>55</v>
      </c>
      <c r="G10" s="8" t="s">
        <v>55</v>
      </c>
      <c r="H10" s="8" t="s">
        <v>55</v>
      </c>
    </row>
    <row r="11" spans="1:8" ht="25.05" customHeight="1">
      <c r="A11" s="6" t="s">
        <v>59</v>
      </c>
      <c r="B11" s="5" t="s">
        <v>60</v>
      </c>
      <c r="C11" s="5" t="s">
        <v>54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5.05" customHeight="1">
      <c r="A12" s="6" t="s">
        <v>61</v>
      </c>
      <c r="B12" s="5" t="s">
        <v>62</v>
      </c>
      <c r="C12" s="5" t="s">
        <v>54</v>
      </c>
      <c r="D12" s="5"/>
      <c r="E12" s="8">
        <v>212827317.59999999</v>
      </c>
      <c r="F12" s="8">
        <v>194914723.43000001</v>
      </c>
      <c r="G12" s="8">
        <v>194914723.43000001</v>
      </c>
      <c r="H12" s="8" t="s">
        <v>55</v>
      </c>
    </row>
    <row r="13" spans="1:8" ht="37.950000000000003" customHeight="1">
      <c r="A13" s="6" t="s">
        <v>63</v>
      </c>
      <c r="B13" s="5" t="s">
        <v>64</v>
      </c>
      <c r="C13" s="5" t="s">
        <v>65</v>
      </c>
      <c r="D13" s="5"/>
      <c r="E13" s="8" t="s">
        <v>55</v>
      </c>
      <c r="F13" s="8" t="s">
        <v>55</v>
      </c>
      <c r="G13" s="8" t="s">
        <v>55</v>
      </c>
      <c r="H13" s="8" t="s">
        <v>55</v>
      </c>
    </row>
    <row r="14" spans="1:8" ht="63" customHeight="1">
      <c r="A14" s="6" t="s">
        <v>66</v>
      </c>
      <c r="B14" s="5" t="s">
        <v>67</v>
      </c>
      <c r="C14" s="5"/>
      <c r="D14" s="5"/>
      <c r="E14" s="8" t="s">
        <v>55</v>
      </c>
      <c r="F14" s="8" t="s">
        <v>55</v>
      </c>
      <c r="G14" s="8" t="s">
        <v>55</v>
      </c>
      <c r="H14" s="8" t="s">
        <v>55</v>
      </c>
    </row>
    <row r="15" spans="1:8" ht="49.95" customHeight="1">
      <c r="A15" s="6" t="s">
        <v>68</v>
      </c>
      <c r="B15" s="5" t="s">
        <v>69</v>
      </c>
      <c r="C15" s="5"/>
      <c r="D15" s="5"/>
      <c r="E15" s="8" t="s">
        <v>55</v>
      </c>
      <c r="F15" s="8" t="s">
        <v>55</v>
      </c>
      <c r="G15" s="8" t="s">
        <v>55</v>
      </c>
      <c r="H15" s="8" t="s">
        <v>55</v>
      </c>
    </row>
    <row r="16" spans="1:8" ht="49.95" customHeight="1">
      <c r="A16" s="6" t="s">
        <v>70</v>
      </c>
      <c r="B16" s="5" t="s">
        <v>71</v>
      </c>
      <c r="C16" s="5" t="s">
        <v>72</v>
      </c>
      <c r="D16" s="5"/>
      <c r="E16" s="8">
        <v>195352371.94</v>
      </c>
      <c r="F16" s="8">
        <v>194779723.43000001</v>
      </c>
      <c r="G16" s="8">
        <v>194779723.43000001</v>
      </c>
      <c r="H16" s="8" t="s">
        <v>55</v>
      </c>
    </row>
    <row r="17" spans="1:8" ht="88.05" customHeight="1">
      <c r="A17" s="6" t="s">
        <v>56</v>
      </c>
      <c r="B17" s="5" t="s">
        <v>73</v>
      </c>
      <c r="C17" s="5" t="s">
        <v>72</v>
      </c>
      <c r="D17" s="5" t="s">
        <v>74</v>
      </c>
      <c r="E17" s="8">
        <v>195036951.94</v>
      </c>
      <c r="F17" s="8">
        <v>194464303.43000001</v>
      </c>
      <c r="G17" s="8">
        <v>194464303.43000001</v>
      </c>
      <c r="H17" s="8" t="s">
        <v>55</v>
      </c>
    </row>
    <row r="18" spans="1:8" ht="100.05" customHeight="1">
      <c r="A18" s="6" t="s">
        <v>75</v>
      </c>
      <c r="B18" s="5" t="s">
        <v>76</v>
      </c>
      <c r="C18" s="5" t="s">
        <v>72</v>
      </c>
      <c r="D18" s="5" t="s">
        <v>74</v>
      </c>
      <c r="E18" s="8" t="s">
        <v>55</v>
      </c>
      <c r="F18" s="8" t="s">
        <v>55</v>
      </c>
      <c r="G18" s="8" t="s">
        <v>55</v>
      </c>
      <c r="H18" s="8" t="s">
        <v>55</v>
      </c>
    </row>
    <row r="19" spans="1:8" ht="49.95" customHeight="1">
      <c r="A19" s="6" t="s">
        <v>77</v>
      </c>
      <c r="B19" s="5" t="s">
        <v>78</v>
      </c>
      <c r="C19" s="5" t="s">
        <v>72</v>
      </c>
      <c r="D19" s="5"/>
      <c r="E19" s="8">
        <v>315420</v>
      </c>
      <c r="F19" s="8">
        <v>315420</v>
      </c>
      <c r="G19" s="8">
        <v>315420</v>
      </c>
      <c r="H19" s="8" t="s">
        <v>55</v>
      </c>
    </row>
    <row r="20" spans="1:8" ht="88.05" customHeight="1">
      <c r="A20" s="6" t="s">
        <v>79</v>
      </c>
      <c r="B20" s="5" t="s">
        <v>80</v>
      </c>
      <c r="C20" s="5" t="s">
        <v>72</v>
      </c>
      <c r="D20" s="5" t="s">
        <v>74</v>
      </c>
      <c r="E20" s="8" t="s">
        <v>55</v>
      </c>
      <c r="F20" s="8" t="s">
        <v>55</v>
      </c>
      <c r="G20" s="8" t="s">
        <v>55</v>
      </c>
      <c r="H20" s="8" t="s">
        <v>55</v>
      </c>
    </row>
    <row r="21" spans="1:8" ht="75" customHeight="1">
      <c r="A21" s="6" t="s">
        <v>81</v>
      </c>
      <c r="B21" s="5" t="s">
        <v>82</v>
      </c>
      <c r="C21" s="5" t="s">
        <v>72</v>
      </c>
      <c r="D21" s="5" t="s">
        <v>74</v>
      </c>
      <c r="E21" s="8" t="s">
        <v>55</v>
      </c>
      <c r="F21" s="8" t="s">
        <v>55</v>
      </c>
      <c r="G21" s="8" t="s">
        <v>55</v>
      </c>
      <c r="H21" s="8" t="s">
        <v>55</v>
      </c>
    </row>
    <row r="22" spans="1:8" ht="25.05" customHeight="1">
      <c r="A22" s="6" t="s">
        <v>83</v>
      </c>
      <c r="B22" s="5" t="s">
        <v>84</v>
      </c>
      <c r="C22" s="5" t="s">
        <v>72</v>
      </c>
      <c r="D22" s="5" t="s">
        <v>74</v>
      </c>
      <c r="E22" s="8">
        <v>315420</v>
      </c>
      <c r="F22" s="8">
        <v>315420</v>
      </c>
      <c r="G22" s="8">
        <v>315420</v>
      </c>
      <c r="H22" s="8" t="s">
        <v>55</v>
      </c>
    </row>
    <row r="23" spans="1:8" ht="25.05" customHeight="1">
      <c r="A23" s="6" t="s">
        <v>85</v>
      </c>
      <c r="B23" s="5" t="s">
        <v>86</v>
      </c>
      <c r="C23" s="5" t="s">
        <v>72</v>
      </c>
      <c r="D23" s="5" t="s">
        <v>74</v>
      </c>
      <c r="E23" s="8" t="s">
        <v>55</v>
      </c>
      <c r="F23" s="8" t="s">
        <v>55</v>
      </c>
      <c r="G23" s="8" t="s">
        <v>55</v>
      </c>
      <c r="H23" s="8" t="s">
        <v>55</v>
      </c>
    </row>
    <row r="24" spans="1:8" ht="75" customHeight="1">
      <c r="A24" s="6" t="s">
        <v>87</v>
      </c>
      <c r="B24" s="5" t="s">
        <v>88</v>
      </c>
      <c r="C24" s="5" t="s">
        <v>72</v>
      </c>
      <c r="D24" s="5"/>
      <c r="E24" s="8" t="s">
        <v>55</v>
      </c>
      <c r="F24" s="8" t="s">
        <v>55</v>
      </c>
      <c r="G24" s="8" t="s">
        <v>55</v>
      </c>
      <c r="H24" s="8" t="s">
        <v>55</v>
      </c>
    </row>
    <row r="25" spans="1:8" ht="49.95" customHeight="1">
      <c r="A25" s="6" t="s">
        <v>89</v>
      </c>
      <c r="B25" s="5" t="s">
        <v>90</v>
      </c>
      <c r="C25" s="5" t="s">
        <v>91</v>
      </c>
      <c r="D25" s="5"/>
      <c r="E25" s="8">
        <v>40000</v>
      </c>
      <c r="F25" s="8">
        <v>40000</v>
      </c>
      <c r="G25" s="8">
        <v>40000</v>
      </c>
      <c r="H25" s="8" t="s">
        <v>55</v>
      </c>
    </row>
    <row r="26" spans="1:8" ht="25.05" customHeight="1">
      <c r="A26" s="6" t="s">
        <v>92</v>
      </c>
      <c r="B26" s="5" t="s">
        <v>93</v>
      </c>
      <c r="C26" s="5" t="s">
        <v>91</v>
      </c>
      <c r="D26" s="5"/>
      <c r="E26" s="8" t="s">
        <v>55</v>
      </c>
      <c r="F26" s="8" t="s">
        <v>55</v>
      </c>
      <c r="G26" s="8" t="s">
        <v>55</v>
      </c>
      <c r="H26" s="8" t="s">
        <v>55</v>
      </c>
    </row>
    <row r="27" spans="1:8" ht="25.05" customHeight="1">
      <c r="A27" s="6" t="s">
        <v>94</v>
      </c>
      <c r="B27" s="5" t="s">
        <v>95</v>
      </c>
      <c r="C27" s="5" t="s">
        <v>96</v>
      </c>
      <c r="D27" s="5"/>
      <c r="E27" s="8">
        <v>60000</v>
      </c>
      <c r="F27" s="8">
        <v>60000</v>
      </c>
      <c r="G27" s="8">
        <v>60000</v>
      </c>
      <c r="H27" s="8" t="s">
        <v>55</v>
      </c>
    </row>
    <row r="28" spans="1:8" ht="37.950000000000003" customHeight="1">
      <c r="A28" s="6" t="s">
        <v>97</v>
      </c>
      <c r="B28" s="5" t="s">
        <v>98</v>
      </c>
      <c r="C28" s="5" t="s">
        <v>96</v>
      </c>
      <c r="D28" s="5" t="s">
        <v>99</v>
      </c>
      <c r="E28" s="8" t="s">
        <v>55</v>
      </c>
      <c r="F28" s="8" t="s">
        <v>55</v>
      </c>
      <c r="G28" s="8" t="s">
        <v>55</v>
      </c>
      <c r="H28" s="8" t="s">
        <v>55</v>
      </c>
    </row>
    <row r="29" spans="1:8" ht="25.05" customHeight="1">
      <c r="A29" s="6" t="s">
        <v>100</v>
      </c>
      <c r="B29" s="5" t="s">
        <v>101</v>
      </c>
      <c r="C29" s="5" t="s">
        <v>96</v>
      </c>
      <c r="D29" s="5" t="s">
        <v>99</v>
      </c>
      <c r="E29" s="8" t="s">
        <v>55</v>
      </c>
      <c r="F29" s="8" t="s">
        <v>55</v>
      </c>
      <c r="G29" s="8" t="s">
        <v>55</v>
      </c>
      <c r="H29" s="8" t="s">
        <v>55</v>
      </c>
    </row>
    <row r="30" spans="1:8" ht="25.05" customHeight="1">
      <c r="A30" s="6" t="s">
        <v>102</v>
      </c>
      <c r="B30" s="5" t="s">
        <v>103</v>
      </c>
      <c r="C30" s="5" t="s">
        <v>96</v>
      </c>
      <c r="D30" s="5"/>
      <c r="E30" s="8">
        <v>17339945.66</v>
      </c>
      <c r="F30" s="8" t="s">
        <v>55</v>
      </c>
      <c r="G30" s="8" t="s">
        <v>55</v>
      </c>
      <c r="H30" s="8" t="s">
        <v>55</v>
      </c>
    </row>
    <row r="31" spans="1:8" ht="37.950000000000003" customHeight="1">
      <c r="A31" s="6" t="s">
        <v>104</v>
      </c>
      <c r="B31" s="5" t="s">
        <v>105</v>
      </c>
      <c r="C31" s="5" t="s">
        <v>96</v>
      </c>
      <c r="D31" s="5"/>
      <c r="E31" s="8">
        <v>17339945.66</v>
      </c>
      <c r="F31" s="8" t="s">
        <v>55</v>
      </c>
      <c r="G31" s="8" t="s">
        <v>55</v>
      </c>
      <c r="H31" s="8" t="s">
        <v>55</v>
      </c>
    </row>
    <row r="32" spans="1:8" ht="25.05" customHeight="1">
      <c r="A32" s="6" t="s">
        <v>106</v>
      </c>
      <c r="B32" s="5" t="s">
        <v>107</v>
      </c>
      <c r="C32" s="5" t="s">
        <v>96</v>
      </c>
      <c r="D32" s="5"/>
      <c r="E32" s="8" t="s">
        <v>55</v>
      </c>
      <c r="F32" s="8" t="s">
        <v>55</v>
      </c>
      <c r="G32" s="8" t="s">
        <v>55</v>
      </c>
      <c r="H32" s="8" t="s">
        <v>55</v>
      </c>
    </row>
    <row r="33" spans="1:8" ht="25.05" customHeight="1">
      <c r="A33" s="6" t="s">
        <v>108</v>
      </c>
      <c r="B33" s="5" t="s">
        <v>109</v>
      </c>
      <c r="C33" s="5" t="s">
        <v>110</v>
      </c>
      <c r="D33" s="5"/>
      <c r="E33" s="8">
        <v>35000</v>
      </c>
      <c r="F33" s="8">
        <v>35000</v>
      </c>
      <c r="G33" s="8">
        <v>35000</v>
      </c>
      <c r="H33" s="8" t="s">
        <v>55</v>
      </c>
    </row>
    <row r="34" spans="1:8" ht="37.950000000000003" customHeight="1">
      <c r="A34" s="6" t="s">
        <v>111</v>
      </c>
      <c r="B34" s="5" t="s">
        <v>112</v>
      </c>
      <c r="C34" s="5" t="s">
        <v>113</v>
      </c>
      <c r="D34" s="5"/>
      <c r="E34" s="8" t="s">
        <v>55</v>
      </c>
      <c r="F34" s="8" t="s">
        <v>55</v>
      </c>
      <c r="G34" s="8" t="s">
        <v>55</v>
      </c>
      <c r="H34" s="8" t="s">
        <v>55</v>
      </c>
    </row>
    <row r="35" spans="1:8" ht="25.05" customHeight="1">
      <c r="A35" s="6" t="s">
        <v>114</v>
      </c>
      <c r="B35" s="5" t="s">
        <v>115</v>
      </c>
      <c r="C35" s="5" t="s">
        <v>116</v>
      </c>
      <c r="D35" s="5"/>
      <c r="E35" s="8">
        <v>35000</v>
      </c>
      <c r="F35" s="8">
        <v>35000</v>
      </c>
      <c r="G35" s="8">
        <v>35000</v>
      </c>
      <c r="H35" s="8" t="s">
        <v>55</v>
      </c>
    </row>
    <row r="36" spans="1:8" ht="25.05" customHeight="1">
      <c r="A36" s="6" t="s">
        <v>117</v>
      </c>
      <c r="B36" s="5" t="s">
        <v>118</v>
      </c>
      <c r="C36" s="5" t="s">
        <v>54</v>
      </c>
      <c r="D36" s="5"/>
      <c r="E36" s="8" t="s">
        <v>55</v>
      </c>
      <c r="F36" s="8" t="s">
        <v>55</v>
      </c>
      <c r="G36" s="8" t="s">
        <v>55</v>
      </c>
      <c r="H36" s="8" t="s">
        <v>55</v>
      </c>
    </row>
    <row r="37" spans="1:8" ht="63" customHeight="1">
      <c r="A37" s="6" t="s">
        <v>119</v>
      </c>
      <c r="B37" s="5" t="s">
        <v>120</v>
      </c>
      <c r="C37" s="5" t="s">
        <v>121</v>
      </c>
      <c r="D37" s="5"/>
      <c r="E37" s="8" t="s">
        <v>55</v>
      </c>
      <c r="F37" s="8" t="s">
        <v>55</v>
      </c>
      <c r="G37" s="8" t="s">
        <v>55</v>
      </c>
      <c r="H37" s="8" t="s">
        <v>55</v>
      </c>
    </row>
    <row r="38" spans="1:8" ht="25.05" customHeight="1">
      <c r="A38" s="6" t="s">
        <v>122</v>
      </c>
      <c r="B38" s="5" t="s">
        <v>123</v>
      </c>
      <c r="C38" s="5" t="s">
        <v>54</v>
      </c>
      <c r="D38" s="5"/>
      <c r="E38" s="8">
        <v>218454591.25</v>
      </c>
      <c r="F38" s="8">
        <v>194894723.43000001</v>
      </c>
      <c r="G38" s="8">
        <v>194894723.43000001</v>
      </c>
      <c r="H38" s="8">
        <v>0</v>
      </c>
    </row>
    <row r="39" spans="1:8" ht="37.950000000000003" customHeight="1">
      <c r="A39" s="6" t="s">
        <v>124</v>
      </c>
      <c r="B39" s="5" t="s">
        <v>125</v>
      </c>
      <c r="C39" s="5" t="s">
        <v>54</v>
      </c>
      <c r="D39" s="5"/>
      <c r="E39" s="8">
        <v>189513638.69</v>
      </c>
      <c r="F39" s="8">
        <v>172220024.69</v>
      </c>
      <c r="G39" s="8">
        <v>172220024.69</v>
      </c>
      <c r="H39" s="8">
        <v>0</v>
      </c>
    </row>
    <row r="40" spans="1:8" ht="37.950000000000003" customHeight="1">
      <c r="A40" s="6" t="s">
        <v>126</v>
      </c>
      <c r="B40" s="5" t="s">
        <v>127</v>
      </c>
      <c r="C40" s="5" t="s">
        <v>128</v>
      </c>
      <c r="D40" s="5" t="s">
        <v>129</v>
      </c>
      <c r="E40" s="8">
        <v>144756346.16</v>
      </c>
      <c r="F40" s="8">
        <v>131487346.16</v>
      </c>
      <c r="G40" s="8">
        <v>131487346.16</v>
      </c>
      <c r="H40" s="8">
        <v>0</v>
      </c>
    </row>
    <row r="41" spans="1:8" ht="49.95" customHeight="1">
      <c r="A41" s="6" t="s">
        <v>130</v>
      </c>
      <c r="B41" s="5" t="s">
        <v>127</v>
      </c>
      <c r="C41" s="5" t="s">
        <v>128</v>
      </c>
      <c r="D41" s="5" t="s">
        <v>131</v>
      </c>
      <c r="E41" s="8">
        <v>1000000</v>
      </c>
      <c r="F41" s="8">
        <v>1000000</v>
      </c>
      <c r="G41" s="8">
        <v>1000000</v>
      </c>
      <c r="H41" s="8">
        <v>0</v>
      </c>
    </row>
    <row r="42" spans="1:8" ht="25.05" customHeight="1">
      <c r="A42" s="6" t="s">
        <v>132</v>
      </c>
      <c r="B42" s="5" t="s">
        <v>133</v>
      </c>
      <c r="C42" s="5" t="s">
        <v>134</v>
      </c>
      <c r="D42" s="5" t="s">
        <v>135</v>
      </c>
      <c r="E42" s="8" t="s">
        <v>55</v>
      </c>
      <c r="F42" s="8" t="s">
        <v>55</v>
      </c>
      <c r="G42" s="8" t="s">
        <v>55</v>
      </c>
      <c r="H42" s="8" t="s">
        <v>55</v>
      </c>
    </row>
    <row r="43" spans="1:8" ht="25.05" customHeight="1">
      <c r="A43" s="6" t="s">
        <v>136</v>
      </c>
      <c r="B43" s="5" t="s">
        <v>133</v>
      </c>
      <c r="C43" s="5" t="s">
        <v>134</v>
      </c>
      <c r="D43" s="5" t="s">
        <v>137</v>
      </c>
      <c r="E43" s="8">
        <v>40876</v>
      </c>
      <c r="F43" s="8">
        <v>23500</v>
      </c>
      <c r="G43" s="8">
        <v>23500</v>
      </c>
      <c r="H43" s="8">
        <v>0</v>
      </c>
    </row>
    <row r="44" spans="1:8" ht="25.05" customHeight="1">
      <c r="A44" s="6" t="s">
        <v>138</v>
      </c>
      <c r="B44" s="5" t="s">
        <v>133</v>
      </c>
      <c r="C44" s="5" t="s">
        <v>134</v>
      </c>
      <c r="D44" s="5" t="s">
        <v>139</v>
      </c>
      <c r="E44" s="8" t="s">
        <v>55</v>
      </c>
      <c r="F44" s="8" t="s">
        <v>55</v>
      </c>
      <c r="G44" s="8" t="s">
        <v>55</v>
      </c>
      <c r="H44" s="8" t="s">
        <v>55</v>
      </c>
    </row>
    <row r="45" spans="1:8" ht="75" customHeight="1">
      <c r="A45" s="6" t="s">
        <v>140</v>
      </c>
      <c r="B45" s="5" t="s">
        <v>133</v>
      </c>
      <c r="C45" s="5" t="s">
        <v>134</v>
      </c>
      <c r="D45" s="5" t="s">
        <v>131</v>
      </c>
      <c r="E45" s="8" t="s">
        <v>55</v>
      </c>
      <c r="F45" s="8" t="s">
        <v>55</v>
      </c>
      <c r="G45" s="8" t="s">
        <v>55</v>
      </c>
      <c r="H45" s="8" t="s">
        <v>55</v>
      </c>
    </row>
    <row r="46" spans="1:8" ht="49.95" customHeight="1">
      <c r="A46" s="6" t="s">
        <v>141</v>
      </c>
      <c r="B46" s="5" t="s">
        <v>142</v>
      </c>
      <c r="C46" s="5" t="s">
        <v>143</v>
      </c>
      <c r="D46" s="5"/>
      <c r="E46" s="8" t="s">
        <v>55</v>
      </c>
      <c r="F46" s="8" t="s">
        <v>55</v>
      </c>
      <c r="G46" s="8" t="s">
        <v>55</v>
      </c>
      <c r="H46" s="8" t="s">
        <v>55</v>
      </c>
    </row>
    <row r="47" spans="1:8" ht="75" customHeight="1">
      <c r="A47" s="6" t="s">
        <v>144</v>
      </c>
      <c r="B47" s="5" t="s">
        <v>145</v>
      </c>
      <c r="C47" s="5" t="s">
        <v>146</v>
      </c>
      <c r="D47" s="5"/>
      <c r="E47" s="8">
        <v>43716416.530000001</v>
      </c>
      <c r="F47" s="8">
        <v>39709178.530000001</v>
      </c>
      <c r="G47" s="8">
        <v>39709178.530000001</v>
      </c>
      <c r="H47" s="8">
        <v>0</v>
      </c>
    </row>
    <row r="48" spans="1:8" ht="37.950000000000003" customHeight="1">
      <c r="A48" s="6" t="s">
        <v>147</v>
      </c>
      <c r="B48" s="5" t="s">
        <v>148</v>
      </c>
      <c r="C48" s="5" t="s">
        <v>146</v>
      </c>
      <c r="D48" s="5" t="s">
        <v>149</v>
      </c>
      <c r="E48" s="8">
        <v>43716416.530000001</v>
      </c>
      <c r="F48" s="8">
        <v>39709178.530000001</v>
      </c>
      <c r="G48" s="8">
        <v>39709178.530000001</v>
      </c>
      <c r="H48" s="8">
        <v>0</v>
      </c>
    </row>
    <row r="49" spans="1:8" ht="25.05" customHeight="1">
      <c r="A49" s="6" t="s">
        <v>150</v>
      </c>
      <c r="B49" s="5" t="s">
        <v>151</v>
      </c>
      <c r="C49" s="5" t="s">
        <v>146</v>
      </c>
      <c r="D49" s="5"/>
      <c r="E49" s="8" t="s">
        <v>55</v>
      </c>
      <c r="F49" s="8" t="s">
        <v>55</v>
      </c>
      <c r="G49" s="8" t="s">
        <v>55</v>
      </c>
      <c r="H49" s="8" t="s">
        <v>55</v>
      </c>
    </row>
    <row r="50" spans="1:8" ht="75" customHeight="1">
      <c r="A50" s="6" t="s">
        <v>152</v>
      </c>
      <c r="B50" s="5" t="s">
        <v>153</v>
      </c>
      <c r="C50" s="5" t="s">
        <v>154</v>
      </c>
      <c r="D50" s="5"/>
      <c r="E50" s="8" t="s">
        <v>55</v>
      </c>
      <c r="F50" s="8" t="s">
        <v>55</v>
      </c>
      <c r="G50" s="8" t="s">
        <v>55</v>
      </c>
      <c r="H50" s="8" t="s">
        <v>55</v>
      </c>
    </row>
    <row r="51" spans="1:8" ht="37.950000000000003" customHeight="1">
      <c r="A51" s="6" t="s">
        <v>155</v>
      </c>
      <c r="B51" s="5" t="s">
        <v>156</v>
      </c>
      <c r="C51" s="5" t="s">
        <v>154</v>
      </c>
      <c r="D51" s="5"/>
      <c r="E51" s="8" t="s">
        <v>55</v>
      </c>
      <c r="F51" s="8" t="s">
        <v>55</v>
      </c>
      <c r="G51" s="8" t="s">
        <v>55</v>
      </c>
      <c r="H51" s="8" t="s">
        <v>55</v>
      </c>
    </row>
    <row r="52" spans="1:8" ht="25.05" customHeight="1">
      <c r="A52" s="6" t="s">
        <v>157</v>
      </c>
      <c r="B52" s="5" t="s">
        <v>158</v>
      </c>
      <c r="C52" s="5" t="s">
        <v>154</v>
      </c>
      <c r="D52" s="5"/>
      <c r="E52" s="8" t="s">
        <v>55</v>
      </c>
      <c r="F52" s="8" t="s">
        <v>55</v>
      </c>
      <c r="G52" s="8" t="s">
        <v>55</v>
      </c>
      <c r="H52" s="8" t="s">
        <v>55</v>
      </c>
    </row>
    <row r="53" spans="1:8" ht="25.05" customHeight="1">
      <c r="A53" s="6" t="s">
        <v>159</v>
      </c>
      <c r="B53" s="5" t="s">
        <v>160</v>
      </c>
      <c r="C53" s="5" t="s">
        <v>54</v>
      </c>
      <c r="D53" s="5"/>
      <c r="E53" s="8" t="s">
        <v>55</v>
      </c>
      <c r="F53" s="8" t="s">
        <v>55</v>
      </c>
      <c r="G53" s="8" t="s">
        <v>55</v>
      </c>
      <c r="H53" s="8" t="s">
        <v>55</v>
      </c>
    </row>
    <row r="54" spans="1:8" ht="49.95" customHeight="1">
      <c r="A54" s="6" t="s">
        <v>161</v>
      </c>
      <c r="B54" s="5" t="s">
        <v>162</v>
      </c>
      <c r="C54" s="5" t="s">
        <v>163</v>
      </c>
      <c r="D54" s="5"/>
      <c r="E54" s="8" t="s">
        <v>55</v>
      </c>
      <c r="F54" s="8" t="s">
        <v>55</v>
      </c>
      <c r="G54" s="8" t="s">
        <v>55</v>
      </c>
      <c r="H54" s="8" t="s">
        <v>55</v>
      </c>
    </row>
    <row r="55" spans="1:8" ht="49.95" customHeight="1">
      <c r="A55" s="6" t="s">
        <v>164</v>
      </c>
      <c r="B55" s="5" t="s">
        <v>165</v>
      </c>
      <c r="C55" s="5" t="s">
        <v>166</v>
      </c>
      <c r="D55" s="5"/>
      <c r="E55" s="8" t="s">
        <v>55</v>
      </c>
      <c r="F55" s="8" t="s">
        <v>55</v>
      </c>
      <c r="G55" s="8" t="s">
        <v>55</v>
      </c>
      <c r="H55" s="8" t="s">
        <v>55</v>
      </c>
    </row>
    <row r="56" spans="1:8" ht="49.95" customHeight="1">
      <c r="A56" s="6" t="s">
        <v>167</v>
      </c>
      <c r="B56" s="5" t="s">
        <v>168</v>
      </c>
      <c r="C56" s="5" t="s">
        <v>169</v>
      </c>
      <c r="D56" s="5"/>
      <c r="E56" s="8" t="s">
        <v>55</v>
      </c>
      <c r="F56" s="8" t="s">
        <v>55</v>
      </c>
      <c r="G56" s="8" t="s">
        <v>55</v>
      </c>
      <c r="H56" s="8" t="s">
        <v>55</v>
      </c>
    </row>
    <row r="57" spans="1:8" ht="100.05" customHeight="1">
      <c r="A57" s="6" t="s">
        <v>170</v>
      </c>
      <c r="B57" s="5" t="s">
        <v>171</v>
      </c>
      <c r="C57" s="5" t="s">
        <v>172</v>
      </c>
      <c r="D57" s="5"/>
      <c r="E57" s="8" t="s">
        <v>55</v>
      </c>
      <c r="F57" s="8" t="s">
        <v>55</v>
      </c>
      <c r="G57" s="8" t="s">
        <v>55</v>
      </c>
      <c r="H57" s="8" t="s">
        <v>55</v>
      </c>
    </row>
    <row r="58" spans="1:8" ht="25.05" customHeight="1">
      <c r="A58" s="6" t="s">
        <v>173</v>
      </c>
      <c r="B58" s="5" t="s">
        <v>174</v>
      </c>
      <c r="C58" s="5" t="s">
        <v>175</v>
      </c>
      <c r="D58" s="5"/>
      <c r="E58" s="8" t="s">
        <v>55</v>
      </c>
      <c r="F58" s="8" t="s">
        <v>55</v>
      </c>
      <c r="G58" s="8" t="s">
        <v>55</v>
      </c>
      <c r="H58" s="8" t="s">
        <v>55</v>
      </c>
    </row>
    <row r="59" spans="1:8" ht="25.05" customHeight="1">
      <c r="A59" s="6" t="s">
        <v>176</v>
      </c>
      <c r="B59" s="5" t="s">
        <v>177</v>
      </c>
      <c r="C59" s="5" t="s">
        <v>178</v>
      </c>
      <c r="D59" s="5"/>
      <c r="E59" s="8">
        <v>363692</v>
      </c>
      <c r="F59" s="8">
        <v>357692</v>
      </c>
      <c r="G59" s="8">
        <v>357692</v>
      </c>
      <c r="H59" s="8">
        <v>0</v>
      </c>
    </row>
    <row r="60" spans="1:8" ht="37.950000000000003" customHeight="1">
      <c r="A60" s="6" t="s">
        <v>179</v>
      </c>
      <c r="B60" s="5" t="s">
        <v>180</v>
      </c>
      <c r="C60" s="5" t="s">
        <v>181</v>
      </c>
      <c r="D60" s="5" t="s">
        <v>182</v>
      </c>
      <c r="E60" s="8">
        <v>268094</v>
      </c>
      <c r="F60" s="8">
        <v>268094</v>
      </c>
      <c r="G60" s="8">
        <v>268094</v>
      </c>
      <c r="H60" s="8">
        <v>0</v>
      </c>
    </row>
    <row r="61" spans="1:8" ht="25.05" customHeight="1">
      <c r="A61" s="6" t="s">
        <v>183</v>
      </c>
      <c r="B61" s="5" t="s">
        <v>180</v>
      </c>
      <c r="C61" s="5" t="s">
        <v>181</v>
      </c>
      <c r="D61" s="5" t="s">
        <v>182</v>
      </c>
      <c r="E61" s="8">
        <v>59725</v>
      </c>
      <c r="F61" s="8">
        <v>59725</v>
      </c>
      <c r="G61" s="8">
        <v>59725</v>
      </c>
      <c r="H61" s="8">
        <v>0</v>
      </c>
    </row>
    <row r="62" spans="1:8" ht="25.05" customHeight="1">
      <c r="A62" s="6" t="s">
        <v>184</v>
      </c>
      <c r="B62" s="5" t="s">
        <v>185</v>
      </c>
      <c r="C62" s="5" t="s">
        <v>186</v>
      </c>
      <c r="D62" s="5" t="s">
        <v>182</v>
      </c>
      <c r="E62" s="8">
        <v>13873</v>
      </c>
      <c r="F62" s="8">
        <v>13873</v>
      </c>
      <c r="G62" s="8">
        <v>13873</v>
      </c>
      <c r="H62" s="8">
        <v>0</v>
      </c>
    </row>
    <row r="63" spans="1:8" ht="75" customHeight="1">
      <c r="A63" s="6" t="s">
        <v>187</v>
      </c>
      <c r="B63" s="5" t="s">
        <v>185</v>
      </c>
      <c r="C63" s="5" t="s">
        <v>186</v>
      </c>
      <c r="D63" s="5" t="s">
        <v>182</v>
      </c>
      <c r="E63" s="8">
        <v>12000</v>
      </c>
      <c r="F63" s="8">
        <v>6000</v>
      </c>
      <c r="G63" s="8">
        <v>6000</v>
      </c>
      <c r="H63" s="8">
        <v>0</v>
      </c>
    </row>
    <row r="64" spans="1:8" ht="25.05" customHeight="1">
      <c r="A64" s="6" t="s">
        <v>188</v>
      </c>
      <c r="B64" s="5" t="s">
        <v>189</v>
      </c>
      <c r="C64" s="5" t="s">
        <v>190</v>
      </c>
      <c r="D64" s="5" t="s">
        <v>182</v>
      </c>
      <c r="E64" s="8" t="s">
        <v>55</v>
      </c>
      <c r="F64" s="8" t="s">
        <v>55</v>
      </c>
      <c r="G64" s="8" t="s">
        <v>55</v>
      </c>
      <c r="H64" s="8" t="s">
        <v>55</v>
      </c>
    </row>
    <row r="65" spans="1:8" ht="49.95" customHeight="1">
      <c r="A65" s="6" t="s">
        <v>191</v>
      </c>
      <c r="B65" s="5" t="s">
        <v>189</v>
      </c>
      <c r="C65" s="5" t="s">
        <v>190</v>
      </c>
      <c r="D65" s="5" t="s">
        <v>192</v>
      </c>
      <c r="E65" s="8" t="s">
        <v>55</v>
      </c>
      <c r="F65" s="8" t="s">
        <v>55</v>
      </c>
      <c r="G65" s="8" t="s">
        <v>55</v>
      </c>
      <c r="H65" s="8" t="s">
        <v>55</v>
      </c>
    </row>
    <row r="66" spans="1:8" ht="49.95" customHeight="1">
      <c r="A66" s="6" t="s">
        <v>193</v>
      </c>
      <c r="B66" s="5" t="s">
        <v>189</v>
      </c>
      <c r="C66" s="5" t="s">
        <v>190</v>
      </c>
      <c r="D66" s="5" t="s">
        <v>194</v>
      </c>
      <c r="E66" s="8" t="s">
        <v>55</v>
      </c>
      <c r="F66" s="8" t="s">
        <v>55</v>
      </c>
      <c r="G66" s="8" t="s">
        <v>55</v>
      </c>
      <c r="H66" s="8" t="s">
        <v>55</v>
      </c>
    </row>
    <row r="67" spans="1:8" ht="25.05" customHeight="1">
      <c r="A67" s="6" t="s">
        <v>195</v>
      </c>
      <c r="B67" s="5" t="s">
        <v>189</v>
      </c>
      <c r="C67" s="5" t="s">
        <v>190</v>
      </c>
      <c r="D67" s="5" t="s">
        <v>196</v>
      </c>
      <c r="E67" s="8">
        <v>10000</v>
      </c>
      <c r="F67" s="8">
        <v>10000</v>
      </c>
      <c r="G67" s="8">
        <v>10000</v>
      </c>
      <c r="H67" s="8">
        <v>0</v>
      </c>
    </row>
    <row r="68" spans="1:8" ht="25.05" customHeight="1">
      <c r="A68" s="6" t="s">
        <v>197</v>
      </c>
      <c r="B68" s="5" t="s">
        <v>189</v>
      </c>
      <c r="C68" s="5" t="s">
        <v>190</v>
      </c>
      <c r="D68" s="5" t="s">
        <v>198</v>
      </c>
      <c r="E68" s="8" t="s">
        <v>55</v>
      </c>
      <c r="F68" s="8" t="s">
        <v>55</v>
      </c>
      <c r="G68" s="8" t="s">
        <v>55</v>
      </c>
      <c r="H68" s="8" t="s">
        <v>55</v>
      </c>
    </row>
    <row r="69" spans="1:8" ht="49.95" customHeight="1">
      <c r="A69" s="6" t="s">
        <v>199</v>
      </c>
      <c r="B69" s="5" t="s">
        <v>200</v>
      </c>
      <c r="C69" s="5" t="s">
        <v>54</v>
      </c>
      <c r="D69" s="5"/>
      <c r="E69" s="8" t="s">
        <v>55</v>
      </c>
      <c r="F69" s="8" t="s">
        <v>55</v>
      </c>
      <c r="G69" s="8" t="s">
        <v>55</v>
      </c>
      <c r="H69" s="8" t="s">
        <v>55</v>
      </c>
    </row>
    <row r="70" spans="1:8" ht="75" customHeight="1">
      <c r="A70" s="6" t="s">
        <v>201</v>
      </c>
      <c r="B70" s="5" t="s">
        <v>202</v>
      </c>
      <c r="C70" s="5" t="s">
        <v>203</v>
      </c>
      <c r="D70" s="5"/>
      <c r="E70" s="8" t="s">
        <v>55</v>
      </c>
      <c r="F70" s="8" t="s">
        <v>55</v>
      </c>
      <c r="G70" s="8" t="s">
        <v>55</v>
      </c>
      <c r="H70" s="8" t="s">
        <v>55</v>
      </c>
    </row>
    <row r="71" spans="1:8" ht="25.05" customHeight="1">
      <c r="A71" s="6" t="s">
        <v>204</v>
      </c>
      <c r="B71" s="5" t="s">
        <v>205</v>
      </c>
      <c r="C71" s="5" t="s">
        <v>54</v>
      </c>
      <c r="D71" s="5"/>
      <c r="E71" s="8">
        <v>28577260.559999999</v>
      </c>
      <c r="F71" s="8">
        <v>22317006.739999998</v>
      </c>
      <c r="G71" s="8">
        <v>22317006.739999998</v>
      </c>
      <c r="H71" s="8">
        <v>0</v>
      </c>
    </row>
    <row r="72" spans="1:8" ht="63" customHeight="1">
      <c r="A72" s="6" t="s">
        <v>206</v>
      </c>
      <c r="B72" s="5" t="s">
        <v>207</v>
      </c>
      <c r="C72" s="5" t="s">
        <v>208</v>
      </c>
      <c r="D72" s="5"/>
      <c r="E72" s="8" t="s">
        <v>55</v>
      </c>
      <c r="F72" s="8" t="s">
        <v>55</v>
      </c>
      <c r="G72" s="8" t="s">
        <v>55</v>
      </c>
      <c r="H72" s="8" t="s">
        <v>55</v>
      </c>
    </row>
    <row r="73" spans="1:8" ht="49.95" customHeight="1">
      <c r="A73" s="6" t="s">
        <v>209</v>
      </c>
      <c r="B73" s="5" t="s">
        <v>210</v>
      </c>
      <c r="C73" s="5" t="s">
        <v>211</v>
      </c>
      <c r="D73" s="5"/>
      <c r="E73" s="8" t="s">
        <v>55</v>
      </c>
      <c r="F73" s="8" t="s">
        <v>55</v>
      </c>
      <c r="G73" s="8" t="s">
        <v>55</v>
      </c>
      <c r="H73" s="8" t="s">
        <v>55</v>
      </c>
    </row>
    <row r="74" spans="1:8" ht="49.95" customHeight="1">
      <c r="A74" s="6" t="s">
        <v>212</v>
      </c>
      <c r="B74" s="5" t="s">
        <v>213</v>
      </c>
      <c r="C74" s="5" t="s">
        <v>214</v>
      </c>
      <c r="D74" s="5"/>
      <c r="E74" s="8" t="s">
        <v>55</v>
      </c>
      <c r="F74" s="8" t="s">
        <v>55</v>
      </c>
      <c r="G74" s="8" t="s">
        <v>55</v>
      </c>
      <c r="H74" s="8" t="s">
        <v>55</v>
      </c>
    </row>
    <row r="75" spans="1:8" ht="25.05" customHeight="1">
      <c r="A75" s="6" t="s">
        <v>215</v>
      </c>
      <c r="B75" s="5" t="s">
        <v>216</v>
      </c>
      <c r="C75" s="5" t="s">
        <v>217</v>
      </c>
      <c r="D75" s="5"/>
      <c r="E75" s="8">
        <v>28577260.559999999</v>
      </c>
      <c r="F75" s="8">
        <v>22317006.739999998</v>
      </c>
      <c r="G75" s="8">
        <v>22317006.739999998</v>
      </c>
      <c r="H75" s="8">
        <v>0</v>
      </c>
    </row>
    <row r="76" spans="1:8" ht="25.05" customHeight="1">
      <c r="A76" s="6" t="s">
        <v>218</v>
      </c>
      <c r="B76" s="5" t="s">
        <v>54</v>
      </c>
      <c r="C76" s="5" t="s">
        <v>54</v>
      </c>
      <c r="D76" s="5"/>
      <c r="E76" s="8" t="s">
        <v>55</v>
      </c>
      <c r="F76" s="8" t="s">
        <v>55</v>
      </c>
      <c r="G76" s="8" t="s">
        <v>55</v>
      </c>
      <c r="H76" s="8" t="s">
        <v>55</v>
      </c>
    </row>
    <row r="77" spans="1:8" ht="25.05" customHeight="1">
      <c r="A77" s="6" t="s">
        <v>219</v>
      </c>
      <c r="B77" s="5" t="s">
        <v>220</v>
      </c>
      <c r="C77" s="5" t="s">
        <v>217</v>
      </c>
      <c r="D77" s="5" t="s">
        <v>221</v>
      </c>
      <c r="E77" s="8">
        <v>638148.6</v>
      </c>
      <c r="F77" s="8">
        <v>630300</v>
      </c>
      <c r="G77" s="8">
        <v>630300</v>
      </c>
      <c r="H77" s="8">
        <v>0</v>
      </c>
    </row>
    <row r="78" spans="1:8" ht="25.05" customHeight="1">
      <c r="A78" s="6" t="s">
        <v>136</v>
      </c>
      <c r="B78" s="5" t="s">
        <v>222</v>
      </c>
      <c r="C78" s="5" t="s">
        <v>217</v>
      </c>
      <c r="D78" s="5" t="s">
        <v>137</v>
      </c>
      <c r="E78" s="8" t="s">
        <v>55</v>
      </c>
      <c r="F78" s="8" t="s">
        <v>55</v>
      </c>
      <c r="G78" s="8" t="s">
        <v>55</v>
      </c>
      <c r="H78" s="8" t="s">
        <v>55</v>
      </c>
    </row>
    <row r="79" spans="1:8" ht="25.05" customHeight="1">
      <c r="A79" s="6" t="s">
        <v>223</v>
      </c>
      <c r="B79" s="5" t="s">
        <v>224</v>
      </c>
      <c r="C79" s="5" t="s">
        <v>217</v>
      </c>
      <c r="D79" s="5" t="s">
        <v>225</v>
      </c>
      <c r="E79" s="8">
        <v>244663.65</v>
      </c>
      <c r="F79" s="8">
        <v>244663.65</v>
      </c>
      <c r="G79" s="8">
        <v>244663.65</v>
      </c>
      <c r="H79" s="8">
        <v>0</v>
      </c>
    </row>
    <row r="80" spans="1:8" ht="25.05" customHeight="1">
      <c r="A80" s="6" t="s">
        <v>223</v>
      </c>
      <c r="B80" s="5" t="s">
        <v>224</v>
      </c>
      <c r="C80" s="5" t="s">
        <v>226</v>
      </c>
      <c r="D80" s="5" t="s">
        <v>225</v>
      </c>
      <c r="E80" s="8">
        <v>6365552.7300000004</v>
      </c>
      <c r="F80" s="8">
        <v>6199706.3499999996</v>
      </c>
      <c r="G80" s="8">
        <v>6199706.3499999996</v>
      </c>
      <c r="H80" s="8">
        <v>0</v>
      </c>
    </row>
    <row r="81" spans="1:8" ht="25.05" customHeight="1">
      <c r="A81" s="6" t="s">
        <v>227</v>
      </c>
      <c r="B81" s="5" t="s">
        <v>228</v>
      </c>
      <c r="C81" s="5" t="s">
        <v>217</v>
      </c>
      <c r="D81" s="5" t="s">
        <v>229</v>
      </c>
      <c r="E81" s="8" t="s">
        <v>55</v>
      </c>
      <c r="F81" s="8" t="s">
        <v>55</v>
      </c>
      <c r="G81" s="8" t="s">
        <v>55</v>
      </c>
      <c r="H81" s="8" t="s">
        <v>55</v>
      </c>
    </row>
    <row r="82" spans="1:8" ht="25.05" customHeight="1">
      <c r="A82" s="6" t="s">
        <v>230</v>
      </c>
      <c r="B82" s="5" t="s">
        <v>231</v>
      </c>
      <c r="C82" s="5" t="s">
        <v>217</v>
      </c>
      <c r="D82" s="5" t="s">
        <v>232</v>
      </c>
      <c r="E82" s="8">
        <v>2179181.84</v>
      </c>
      <c r="F82" s="8">
        <v>1655552</v>
      </c>
      <c r="G82" s="8">
        <v>1655552</v>
      </c>
      <c r="H82" s="8">
        <v>0</v>
      </c>
    </row>
    <row r="83" spans="1:8" ht="25.05" customHeight="1">
      <c r="A83" s="6" t="s">
        <v>138</v>
      </c>
      <c r="B83" s="5" t="s">
        <v>233</v>
      </c>
      <c r="C83" s="5" t="s">
        <v>217</v>
      </c>
      <c r="D83" s="5" t="s">
        <v>139</v>
      </c>
      <c r="E83" s="8">
        <v>2385962.9</v>
      </c>
      <c r="F83" s="8">
        <v>1822255.24</v>
      </c>
      <c r="G83" s="8">
        <v>1822255.24</v>
      </c>
      <c r="H83" s="8">
        <v>0</v>
      </c>
    </row>
    <row r="84" spans="1:8" ht="25.05" customHeight="1">
      <c r="A84" s="6" t="s">
        <v>234</v>
      </c>
      <c r="B84" s="5" t="s">
        <v>235</v>
      </c>
      <c r="C84" s="5" t="s">
        <v>217</v>
      </c>
      <c r="D84" s="5" t="s">
        <v>236</v>
      </c>
      <c r="E84" s="8" t="s">
        <v>55</v>
      </c>
      <c r="F84" s="8" t="s">
        <v>55</v>
      </c>
      <c r="G84" s="8" t="s">
        <v>55</v>
      </c>
      <c r="H84" s="8" t="s">
        <v>55</v>
      </c>
    </row>
    <row r="85" spans="1:8" ht="25.05" customHeight="1">
      <c r="A85" s="6" t="s">
        <v>237</v>
      </c>
      <c r="B85" s="5" t="s">
        <v>238</v>
      </c>
      <c r="C85" s="5" t="s">
        <v>217</v>
      </c>
      <c r="D85" s="5" t="s">
        <v>239</v>
      </c>
      <c r="E85" s="8">
        <v>1437546.96</v>
      </c>
      <c r="F85" s="8">
        <v>157362.5</v>
      </c>
      <c r="G85" s="8">
        <v>157362.5</v>
      </c>
      <c r="H85" s="8">
        <v>0</v>
      </c>
    </row>
    <row r="86" spans="1:8" ht="25.05" customHeight="1">
      <c r="A86" s="6" t="s">
        <v>240</v>
      </c>
      <c r="B86" s="5" t="s">
        <v>241</v>
      </c>
      <c r="C86" s="5" t="s">
        <v>217</v>
      </c>
      <c r="D86" s="5" t="s">
        <v>242</v>
      </c>
      <c r="E86" s="8">
        <v>42000</v>
      </c>
      <c r="F86" s="8">
        <v>26000</v>
      </c>
      <c r="G86" s="8">
        <v>26000</v>
      </c>
      <c r="H86" s="8">
        <v>0</v>
      </c>
    </row>
    <row r="87" spans="1:8" ht="25.05" customHeight="1">
      <c r="A87" s="6" t="s">
        <v>243</v>
      </c>
      <c r="B87" s="5" t="s">
        <v>244</v>
      </c>
      <c r="C87" s="5" t="s">
        <v>217</v>
      </c>
      <c r="D87" s="5" t="s">
        <v>169</v>
      </c>
      <c r="E87" s="8">
        <v>15284203.880000001</v>
      </c>
      <c r="F87" s="8">
        <v>11581167</v>
      </c>
      <c r="G87" s="8">
        <v>11581167</v>
      </c>
      <c r="H87" s="8">
        <v>0</v>
      </c>
    </row>
    <row r="88" spans="1:8" ht="25.05" customHeight="1">
      <c r="A88" s="6" t="s">
        <v>92</v>
      </c>
      <c r="B88" s="5" t="s">
        <v>54</v>
      </c>
      <c r="C88" s="5" t="s">
        <v>54</v>
      </c>
      <c r="D88" s="5"/>
      <c r="E88" s="8" t="s">
        <v>55</v>
      </c>
      <c r="F88" s="8" t="s">
        <v>55</v>
      </c>
      <c r="G88" s="8" t="s">
        <v>55</v>
      </c>
      <c r="H88" s="8" t="s">
        <v>55</v>
      </c>
    </row>
    <row r="89" spans="1:8" ht="49.95" customHeight="1">
      <c r="A89" s="6" t="s">
        <v>245</v>
      </c>
      <c r="B89" s="5" t="s">
        <v>244</v>
      </c>
      <c r="C89" s="5" t="s">
        <v>217</v>
      </c>
      <c r="D89" s="5" t="s">
        <v>246</v>
      </c>
      <c r="E89" s="8">
        <v>726300</v>
      </c>
      <c r="F89" s="8">
        <v>726300</v>
      </c>
      <c r="G89" s="8">
        <v>726300</v>
      </c>
      <c r="H89" s="8">
        <v>0</v>
      </c>
    </row>
    <row r="90" spans="1:8" ht="25.05" customHeight="1">
      <c r="A90" s="6" t="s">
        <v>247</v>
      </c>
      <c r="B90" s="5" t="s">
        <v>244</v>
      </c>
      <c r="C90" s="5" t="s">
        <v>217</v>
      </c>
      <c r="D90" s="5" t="s">
        <v>248</v>
      </c>
      <c r="E90" s="8">
        <v>11795362.01</v>
      </c>
      <c r="F90" s="8">
        <v>9601315</v>
      </c>
      <c r="G90" s="8">
        <v>9601315</v>
      </c>
      <c r="H90" s="8">
        <v>0</v>
      </c>
    </row>
    <row r="91" spans="1:8" ht="25.05" customHeight="1">
      <c r="A91" s="6" t="s">
        <v>249</v>
      </c>
      <c r="B91" s="5" t="s">
        <v>244</v>
      </c>
      <c r="C91" s="5" t="s">
        <v>217</v>
      </c>
      <c r="D91" s="5" t="s">
        <v>250</v>
      </c>
      <c r="E91" s="8">
        <v>991800</v>
      </c>
      <c r="F91" s="8">
        <v>631800</v>
      </c>
      <c r="G91" s="8">
        <v>631800</v>
      </c>
      <c r="H91" s="8">
        <v>0</v>
      </c>
    </row>
    <row r="92" spans="1:8" ht="25.05" customHeight="1">
      <c r="A92" s="6" t="s">
        <v>251</v>
      </c>
      <c r="B92" s="5" t="s">
        <v>244</v>
      </c>
      <c r="C92" s="5" t="s">
        <v>217</v>
      </c>
      <c r="D92" s="5" t="s">
        <v>252</v>
      </c>
      <c r="E92" s="8">
        <v>120000</v>
      </c>
      <c r="F92" s="8">
        <v>20000</v>
      </c>
      <c r="G92" s="8">
        <v>20000</v>
      </c>
      <c r="H92" s="8">
        <v>0</v>
      </c>
    </row>
    <row r="93" spans="1:8" ht="25.05" customHeight="1">
      <c r="A93" s="6" t="s">
        <v>253</v>
      </c>
      <c r="B93" s="5" t="s">
        <v>244</v>
      </c>
      <c r="C93" s="5" t="s">
        <v>217</v>
      </c>
      <c r="D93" s="5" t="s">
        <v>254</v>
      </c>
      <c r="E93" s="8">
        <v>698752</v>
      </c>
      <c r="F93" s="8">
        <v>98752</v>
      </c>
      <c r="G93" s="8">
        <v>98752</v>
      </c>
      <c r="H93" s="8">
        <v>0</v>
      </c>
    </row>
    <row r="94" spans="1:8" ht="25.05" customHeight="1">
      <c r="A94" s="6" t="s">
        <v>255</v>
      </c>
      <c r="B94" s="5" t="s">
        <v>244</v>
      </c>
      <c r="C94" s="5" t="s">
        <v>217</v>
      </c>
      <c r="D94" s="5" t="s">
        <v>256</v>
      </c>
      <c r="E94" s="8">
        <v>926989.87</v>
      </c>
      <c r="F94" s="8">
        <v>498000</v>
      </c>
      <c r="G94" s="8">
        <v>498000</v>
      </c>
      <c r="H94" s="8">
        <v>0</v>
      </c>
    </row>
    <row r="95" spans="1:8" ht="49.95" customHeight="1">
      <c r="A95" s="6" t="s">
        <v>257</v>
      </c>
      <c r="B95" s="5" t="s">
        <v>244</v>
      </c>
      <c r="C95" s="5" t="s">
        <v>217</v>
      </c>
      <c r="D95" s="5" t="s">
        <v>258</v>
      </c>
      <c r="E95" s="8" t="s">
        <v>55</v>
      </c>
      <c r="F95" s="8" t="s">
        <v>55</v>
      </c>
      <c r="G95" s="8" t="s">
        <v>55</v>
      </c>
      <c r="H95" s="8" t="s">
        <v>55</v>
      </c>
    </row>
    <row r="96" spans="1:8" ht="49.95" customHeight="1">
      <c r="A96" s="6" t="s">
        <v>259</v>
      </c>
      <c r="B96" s="5" t="s">
        <v>244</v>
      </c>
      <c r="C96" s="5" t="s">
        <v>217</v>
      </c>
      <c r="D96" s="5" t="s">
        <v>260</v>
      </c>
      <c r="E96" s="8">
        <v>25000</v>
      </c>
      <c r="F96" s="8">
        <v>5000</v>
      </c>
      <c r="G96" s="8">
        <v>5000</v>
      </c>
      <c r="H96" s="8">
        <v>0</v>
      </c>
    </row>
    <row r="97" spans="1:8" ht="49.95" customHeight="1">
      <c r="A97" s="6" t="s">
        <v>261</v>
      </c>
      <c r="B97" s="5" t="s">
        <v>262</v>
      </c>
      <c r="C97" s="5" t="s">
        <v>263</v>
      </c>
      <c r="D97" s="5" t="s">
        <v>229</v>
      </c>
      <c r="E97" s="8" t="s">
        <v>55</v>
      </c>
      <c r="F97" s="8" t="s">
        <v>55</v>
      </c>
      <c r="G97" s="8" t="s">
        <v>55</v>
      </c>
      <c r="H97" s="8" t="s">
        <v>55</v>
      </c>
    </row>
    <row r="98" spans="1:8" ht="49.95" customHeight="1">
      <c r="A98" s="6" t="s">
        <v>264</v>
      </c>
      <c r="B98" s="5" t="s">
        <v>265</v>
      </c>
      <c r="C98" s="5" t="s">
        <v>110</v>
      </c>
      <c r="D98" s="5"/>
      <c r="E98" s="8" t="s">
        <v>55</v>
      </c>
      <c r="F98" s="8" t="s">
        <v>55</v>
      </c>
      <c r="G98" s="8" t="s">
        <v>55</v>
      </c>
      <c r="H98" s="8" t="s">
        <v>55</v>
      </c>
    </row>
    <row r="99" spans="1:8" ht="63" customHeight="1">
      <c r="A99" s="6" t="s">
        <v>266</v>
      </c>
      <c r="B99" s="5" t="s">
        <v>267</v>
      </c>
      <c r="C99" s="5" t="s">
        <v>268</v>
      </c>
      <c r="D99" s="5"/>
      <c r="E99" s="8" t="s">
        <v>55</v>
      </c>
      <c r="F99" s="8" t="s">
        <v>55</v>
      </c>
      <c r="G99" s="8" t="s">
        <v>55</v>
      </c>
      <c r="H99" s="8" t="s">
        <v>55</v>
      </c>
    </row>
    <row r="100" spans="1:8" ht="49.95" customHeight="1">
      <c r="A100" s="6" t="s">
        <v>269</v>
      </c>
      <c r="B100" s="5" t="s">
        <v>270</v>
      </c>
      <c r="C100" s="5" t="s">
        <v>271</v>
      </c>
      <c r="D100" s="5"/>
      <c r="E100" s="8" t="s">
        <v>55</v>
      </c>
      <c r="F100" s="8" t="s">
        <v>55</v>
      </c>
      <c r="G100" s="8" t="s">
        <v>55</v>
      </c>
      <c r="H100" s="8" t="s">
        <v>55</v>
      </c>
    </row>
    <row r="101" spans="1:8" ht="100.05" customHeight="1">
      <c r="A101" s="6" t="s">
        <v>272</v>
      </c>
      <c r="B101" s="5" t="s">
        <v>123</v>
      </c>
      <c r="C101" s="5"/>
      <c r="D101" s="5"/>
      <c r="E101" s="8">
        <v>200667699.77000001</v>
      </c>
      <c r="F101" s="8">
        <v>194464303.43000001</v>
      </c>
      <c r="G101" s="8">
        <v>194464303.43000001</v>
      </c>
      <c r="H101" s="8">
        <v>0</v>
      </c>
    </row>
    <row r="102" spans="1:8" ht="37.950000000000003" customHeight="1">
      <c r="A102" s="6" t="s">
        <v>124</v>
      </c>
      <c r="B102" s="5" t="s">
        <v>125</v>
      </c>
      <c r="C102" s="5" t="s">
        <v>54</v>
      </c>
      <c r="D102" s="5"/>
      <c r="E102" s="8">
        <v>172101343.19</v>
      </c>
      <c r="F102" s="8">
        <v>172083967.19</v>
      </c>
      <c r="G102" s="8">
        <v>172083967.19</v>
      </c>
      <c r="H102" s="8">
        <v>0</v>
      </c>
    </row>
    <row r="103" spans="1:8" ht="37.950000000000003" customHeight="1">
      <c r="A103" s="6" t="s">
        <v>126</v>
      </c>
      <c r="B103" s="5" t="s">
        <v>127</v>
      </c>
      <c r="C103" s="5" t="s">
        <v>128</v>
      </c>
      <c r="D103" s="5" t="s">
        <v>129</v>
      </c>
      <c r="E103" s="8">
        <v>131382847.31</v>
      </c>
      <c r="F103" s="8">
        <v>131382847.31</v>
      </c>
      <c r="G103" s="8">
        <v>131382847.31</v>
      </c>
      <c r="H103" s="8">
        <v>0</v>
      </c>
    </row>
    <row r="104" spans="1:8" ht="49.95" customHeight="1">
      <c r="A104" s="6" t="s">
        <v>130</v>
      </c>
      <c r="B104" s="5" t="s">
        <v>127</v>
      </c>
      <c r="C104" s="5" t="s">
        <v>128</v>
      </c>
      <c r="D104" s="5" t="s">
        <v>131</v>
      </c>
      <c r="E104" s="8">
        <v>1000000</v>
      </c>
      <c r="F104" s="8">
        <v>1000000</v>
      </c>
      <c r="G104" s="8">
        <v>1000000</v>
      </c>
      <c r="H104" s="8">
        <v>0</v>
      </c>
    </row>
    <row r="105" spans="1:8" ht="25.05" customHeight="1">
      <c r="A105" s="6" t="s">
        <v>273</v>
      </c>
      <c r="B105" s="5" t="s">
        <v>133</v>
      </c>
      <c r="C105" s="5" t="s">
        <v>134</v>
      </c>
      <c r="D105" s="5" t="s">
        <v>139</v>
      </c>
      <c r="E105" s="8" t="s">
        <v>55</v>
      </c>
      <c r="F105" s="8" t="s">
        <v>55</v>
      </c>
      <c r="G105" s="8" t="s">
        <v>55</v>
      </c>
      <c r="H105" s="8" t="s">
        <v>55</v>
      </c>
    </row>
    <row r="106" spans="1:8" ht="75" customHeight="1">
      <c r="A106" s="6" t="s">
        <v>140</v>
      </c>
      <c r="B106" s="5" t="s">
        <v>133</v>
      </c>
      <c r="C106" s="5" t="s">
        <v>134</v>
      </c>
      <c r="D106" s="5" t="s">
        <v>131</v>
      </c>
      <c r="E106" s="8" t="s">
        <v>55</v>
      </c>
      <c r="F106" s="8" t="s">
        <v>55</v>
      </c>
      <c r="G106" s="8" t="s">
        <v>55</v>
      </c>
      <c r="H106" s="8" t="s">
        <v>55</v>
      </c>
    </row>
    <row r="107" spans="1:8" ht="49.95" customHeight="1">
      <c r="A107" s="6" t="s">
        <v>141</v>
      </c>
      <c r="B107" s="5" t="s">
        <v>142</v>
      </c>
      <c r="C107" s="5" t="s">
        <v>143</v>
      </c>
      <c r="D107" s="5"/>
      <c r="E107" s="8" t="s">
        <v>55</v>
      </c>
      <c r="F107" s="8" t="s">
        <v>55</v>
      </c>
      <c r="G107" s="8" t="s">
        <v>55</v>
      </c>
      <c r="H107" s="8" t="s">
        <v>55</v>
      </c>
    </row>
    <row r="108" spans="1:8" ht="75" customHeight="1">
      <c r="A108" s="6" t="s">
        <v>144</v>
      </c>
      <c r="B108" s="5" t="s">
        <v>145</v>
      </c>
      <c r="C108" s="5" t="s">
        <v>146</v>
      </c>
      <c r="D108" s="5"/>
      <c r="E108" s="8">
        <v>39677619.880000003</v>
      </c>
      <c r="F108" s="8">
        <v>39677619.880000003</v>
      </c>
      <c r="G108" s="8">
        <v>39677619.880000003</v>
      </c>
      <c r="H108" s="8">
        <v>0</v>
      </c>
    </row>
    <row r="109" spans="1:8" ht="37.950000000000003" customHeight="1">
      <c r="A109" s="6" t="s">
        <v>147</v>
      </c>
      <c r="B109" s="5" t="s">
        <v>148</v>
      </c>
      <c r="C109" s="5" t="s">
        <v>146</v>
      </c>
      <c r="D109" s="5" t="s">
        <v>149</v>
      </c>
      <c r="E109" s="8">
        <v>39677619.880000003</v>
      </c>
      <c r="F109" s="8">
        <v>39677619.880000003</v>
      </c>
      <c r="G109" s="8">
        <v>39677619.880000003</v>
      </c>
      <c r="H109" s="8">
        <v>0</v>
      </c>
    </row>
    <row r="110" spans="1:8" ht="25.05" customHeight="1">
      <c r="A110" s="6" t="s">
        <v>150</v>
      </c>
      <c r="B110" s="5" t="s">
        <v>151</v>
      </c>
      <c r="C110" s="5" t="s">
        <v>146</v>
      </c>
      <c r="D110" s="5"/>
      <c r="E110" s="8" t="s">
        <v>55</v>
      </c>
      <c r="F110" s="8" t="s">
        <v>55</v>
      </c>
      <c r="G110" s="8" t="s">
        <v>55</v>
      </c>
      <c r="H110" s="8" t="s">
        <v>55</v>
      </c>
    </row>
    <row r="111" spans="1:8" ht="75" customHeight="1">
      <c r="A111" s="6" t="s">
        <v>152</v>
      </c>
      <c r="B111" s="5" t="s">
        <v>153</v>
      </c>
      <c r="C111" s="5" t="s">
        <v>154</v>
      </c>
      <c r="D111" s="5"/>
      <c r="E111" s="8" t="s">
        <v>55</v>
      </c>
      <c r="F111" s="8" t="s">
        <v>55</v>
      </c>
      <c r="G111" s="8" t="s">
        <v>55</v>
      </c>
      <c r="H111" s="8" t="s">
        <v>55</v>
      </c>
    </row>
    <row r="112" spans="1:8" ht="37.950000000000003" customHeight="1">
      <c r="A112" s="6" t="s">
        <v>274</v>
      </c>
      <c r="B112" s="5" t="s">
        <v>156</v>
      </c>
      <c r="C112" s="5" t="s">
        <v>154</v>
      </c>
      <c r="D112" s="5" t="s">
        <v>149</v>
      </c>
      <c r="E112" s="8" t="s">
        <v>55</v>
      </c>
      <c r="F112" s="8" t="s">
        <v>55</v>
      </c>
      <c r="G112" s="8" t="s">
        <v>55</v>
      </c>
      <c r="H112" s="8" t="s">
        <v>55</v>
      </c>
    </row>
    <row r="113" spans="1:8" ht="25.05" customHeight="1">
      <c r="A113" s="6" t="s">
        <v>157</v>
      </c>
      <c r="B113" s="5" t="s">
        <v>158</v>
      </c>
      <c r="C113" s="5"/>
      <c r="D113" s="5"/>
      <c r="E113" s="8" t="s">
        <v>55</v>
      </c>
      <c r="F113" s="8" t="s">
        <v>55</v>
      </c>
      <c r="G113" s="8" t="s">
        <v>55</v>
      </c>
      <c r="H113" s="8" t="s">
        <v>55</v>
      </c>
    </row>
    <row r="114" spans="1:8" ht="25.05" customHeight="1">
      <c r="A114" s="6" t="s">
        <v>176</v>
      </c>
      <c r="B114" s="5" t="s">
        <v>177</v>
      </c>
      <c r="C114" s="5" t="s">
        <v>178</v>
      </c>
      <c r="D114" s="5"/>
      <c r="E114" s="8">
        <v>347692</v>
      </c>
      <c r="F114" s="8">
        <v>341692</v>
      </c>
      <c r="G114" s="8">
        <v>341692</v>
      </c>
      <c r="H114" s="8">
        <v>0</v>
      </c>
    </row>
    <row r="115" spans="1:8" ht="63" customHeight="1">
      <c r="A115" s="6" t="s">
        <v>275</v>
      </c>
      <c r="B115" s="5" t="s">
        <v>180</v>
      </c>
      <c r="C115" s="5" t="s">
        <v>181</v>
      </c>
      <c r="D115" s="5" t="s">
        <v>182</v>
      </c>
      <c r="E115" s="8">
        <v>268094</v>
      </c>
      <c r="F115" s="8">
        <v>268094</v>
      </c>
      <c r="G115" s="8">
        <v>268094</v>
      </c>
      <c r="H115" s="8">
        <v>0</v>
      </c>
    </row>
    <row r="116" spans="1:8" ht="25.05" customHeight="1">
      <c r="A116" s="6" t="s">
        <v>183</v>
      </c>
      <c r="B116" s="5" t="s">
        <v>180</v>
      </c>
      <c r="C116" s="5" t="s">
        <v>181</v>
      </c>
      <c r="D116" s="5" t="s">
        <v>182</v>
      </c>
      <c r="E116" s="8">
        <v>59725</v>
      </c>
      <c r="F116" s="8">
        <v>59725</v>
      </c>
      <c r="G116" s="8">
        <v>59725</v>
      </c>
      <c r="H116" s="8">
        <v>0</v>
      </c>
    </row>
    <row r="117" spans="1:8" ht="25.05" customHeight="1">
      <c r="A117" s="6" t="s">
        <v>184</v>
      </c>
      <c r="B117" s="5" t="s">
        <v>185</v>
      </c>
      <c r="C117" s="5" t="s">
        <v>186</v>
      </c>
      <c r="D117" s="5" t="s">
        <v>182</v>
      </c>
      <c r="E117" s="8">
        <v>13873</v>
      </c>
      <c r="F117" s="8">
        <v>13873</v>
      </c>
      <c r="G117" s="8">
        <v>13873</v>
      </c>
      <c r="H117" s="8">
        <v>0</v>
      </c>
    </row>
    <row r="118" spans="1:8" ht="75" customHeight="1">
      <c r="A118" s="6" t="s">
        <v>187</v>
      </c>
      <c r="B118" s="5" t="s">
        <v>185</v>
      </c>
      <c r="C118" s="5" t="s">
        <v>186</v>
      </c>
      <c r="D118" s="5" t="s">
        <v>182</v>
      </c>
      <c r="E118" s="8">
        <v>6000</v>
      </c>
      <c r="F118" s="8">
        <v>0</v>
      </c>
      <c r="G118" s="8">
        <v>0</v>
      </c>
      <c r="H118" s="8">
        <v>0</v>
      </c>
    </row>
    <row r="119" spans="1:8" ht="25.05" customHeight="1">
      <c r="A119" s="6" t="s">
        <v>188</v>
      </c>
      <c r="B119" s="5" t="s">
        <v>189</v>
      </c>
      <c r="C119" s="5" t="s">
        <v>190</v>
      </c>
      <c r="D119" s="5" t="s">
        <v>182</v>
      </c>
      <c r="E119" s="8" t="s">
        <v>55</v>
      </c>
      <c r="F119" s="8" t="s">
        <v>55</v>
      </c>
      <c r="G119" s="8" t="s">
        <v>55</v>
      </c>
      <c r="H119" s="8" t="s">
        <v>55</v>
      </c>
    </row>
    <row r="120" spans="1:8" ht="49.95" customHeight="1">
      <c r="A120" s="6" t="s">
        <v>191</v>
      </c>
      <c r="B120" s="5" t="s">
        <v>189</v>
      </c>
      <c r="C120" s="5" t="s">
        <v>190</v>
      </c>
      <c r="D120" s="5" t="s">
        <v>192</v>
      </c>
      <c r="E120" s="8" t="s">
        <v>55</v>
      </c>
      <c r="F120" s="8" t="s">
        <v>55</v>
      </c>
      <c r="G120" s="8" t="s">
        <v>55</v>
      </c>
      <c r="H120" s="8" t="s">
        <v>55</v>
      </c>
    </row>
    <row r="121" spans="1:8" ht="49.95" customHeight="1">
      <c r="A121" s="6" t="s">
        <v>193</v>
      </c>
      <c r="B121" s="5" t="s">
        <v>189</v>
      </c>
      <c r="C121" s="5" t="s">
        <v>190</v>
      </c>
      <c r="D121" s="5" t="s">
        <v>194</v>
      </c>
      <c r="E121" s="8" t="s">
        <v>55</v>
      </c>
      <c r="F121" s="8" t="s">
        <v>55</v>
      </c>
      <c r="G121" s="8" t="s">
        <v>55</v>
      </c>
      <c r="H121" s="8" t="s">
        <v>55</v>
      </c>
    </row>
    <row r="122" spans="1:8" ht="25.05" customHeight="1">
      <c r="A122" s="6" t="s">
        <v>195</v>
      </c>
      <c r="B122" s="5" t="s">
        <v>189</v>
      </c>
      <c r="C122" s="5" t="s">
        <v>190</v>
      </c>
      <c r="D122" s="5" t="s">
        <v>196</v>
      </c>
      <c r="E122" s="8" t="s">
        <v>55</v>
      </c>
      <c r="F122" s="8" t="s">
        <v>55</v>
      </c>
      <c r="G122" s="8" t="s">
        <v>55</v>
      </c>
      <c r="H122" s="8" t="s">
        <v>55</v>
      </c>
    </row>
    <row r="123" spans="1:8" ht="25.05" customHeight="1">
      <c r="A123" s="6" t="s">
        <v>197</v>
      </c>
      <c r="B123" s="5" t="s">
        <v>189</v>
      </c>
      <c r="C123" s="5" t="s">
        <v>190</v>
      </c>
      <c r="D123" s="5" t="s">
        <v>198</v>
      </c>
      <c r="E123" s="8" t="s">
        <v>55</v>
      </c>
      <c r="F123" s="8" t="s">
        <v>55</v>
      </c>
      <c r="G123" s="8" t="s">
        <v>55</v>
      </c>
      <c r="H123" s="8" t="s">
        <v>55</v>
      </c>
    </row>
    <row r="124" spans="1:8" ht="49.95" customHeight="1">
      <c r="A124" s="6" t="s">
        <v>199</v>
      </c>
      <c r="B124" s="5" t="s">
        <v>200</v>
      </c>
      <c r="C124" s="5" t="s">
        <v>54</v>
      </c>
      <c r="D124" s="5"/>
      <c r="E124" s="8" t="s">
        <v>55</v>
      </c>
      <c r="F124" s="8" t="s">
        <v>55</v>
      </c>
      <c r="G124" s="8" t="s">
        <v>55</v>
      </c>
      <c r="H124" s="8" t="s">
        <v>55</v>
      </c>
    </row>
    <row r="125" spans="1:8" ht="75" customHeight="1">
      <c r="A125" s="6" t="s">
        <v>201</v>
      </c>
      <c r="B125" s="5" t="s">
        <v>202</v>
      </c>
      <c r="C125" s="5" t="s">
        <v>203</v>
      </c>
      <c r="D125" s="5"/>
      <c r="E125" s="8" t="s">
        <v>55</v>
      </c>
      <c r="F125" s="8" t="s">
        <v>55</v>
      </c>
      <c r="G125" s="8" t="s">
        <v>55</v>
      </c>
      <c r="H125" s="8" t="s">
        <v>55</v>
      </c>
    </row>
    <row r="126" spans="1:8" ht="25.05" customHeight="1">
      <c r="A126" s="6" t="s">
        <v>204</v>
      </c>
      <c r="B126" s="5" t="s">
        <v>276</v>
      </c>
      <c r="C126" s="5" t="s">
        <v>54</v>
      </c>
      <c r="D126" s="5"/>
      <c r="E126" s="8">
        <v>28218664.579999998</v>
      </c>
      <c r="F126" s="8">
        <v>22038644.239999998</v>
      </c>
      <c r="G126" s="8">
        <v>22038644.239999998</v>
      </c>
      <c r="H126" s="8">
        <v>0</v>
      </c>
    </row>
    <row r="127" spans="1:8" ht="63" customHeight="1">
      <c r="A127" s="6" t="s">
        <v>206</v>
      </c>
      <c r="B127" s="5" t="s">
        <v>207</v>
      </c>
      <c r="C127" s="5" t="s">
        <v>208</v>
      </c>
      <c r="D127" s="5"/>
      <c r="E127" s="8" t="s">
        <v>55</v>
      </c>
      <c r="F127" s="8" t="s">
        <v>55</v>
      </c>
      <c r="G127" s="8" t="s">
        <v>55</v>
      </c>
      <c r="H127" s="8" t="s">
        <v>55</v>
      </c>
    </row>
    <row r="128" spans="1:8" ht="49.95" customHeight="1">
      <c r="A128" s="6" t="s">
        <v>209</v>
      </c>
      <c r="B128" s="5" t="s">
        <v>210</v>
      </c>
      <c r="C128" s="5" t="s">
        <v>211</v>
      </c>
      <c r="D128" s="5"/>
      <c r="E128" s="8" t="s">
        <v>55</v>
      </c>
      <c r="F128" s="8" t="s">
        <v>55</v>
      </c>
      <c r="G128" s="8" t="s">
        <v>55</v>
      </c>
      <c r="H128" s="8" t="s">
        <v>55</v>
      </c>
    </row>
    <row r="129" spans="1:8" ht="49.95" customHeight="1">
      <c r="A129" s="6" t="s">
        <v>212</v>
      </c>
      <c r="B129" s="5" t="s">
        <v>213</v>
      </c>
      <c r="C129" s="5" t="s">
        <v>214</v>
      </c>
      <c r="D129" s="5"/>
      <c r="E129" s="8" t="s">
        <v>55</v>
      </c>
      <c r="F129" s="8" t="s">
        <v>55</v>
      </c>
      <c r="G129" s="8" t="s">
        <v>55</v>
      </c>
      <c r="H129" s="8" t="s">
        <v>55</v>
      </c>
    </row>
    <row r="130" spans="1:8" ht="25.05" customHeight="1">
      <c r="A130" s="6" t="s">
        <v>215</v>
      </c>
      <c r="B130" s="5" t="s">
        <v>216</v>
      </c>
      <c r="C130" s="5" t="s">
        <v>217</v>
      </c>
      <c r="D130" s="5"/>
      <c r="E130" s="8">
        <v>21858111.850000001</v>
      </c>
      <c r="F130" s="8">
        <v>15843937.890000001</v>
      </c>
      <c r="G130" s="8">
        <v>15843937.890000001</v>
      </c>
      <c r="H130" s="8">
        <v>0</v>
      </c>
    </row>
    <row r="131" spans="1:8" ht="25.05" customHeight="1">
      <c r="A131" s="6" t="s">
        <v>218</v>
      </c>
      <c r="B131" s="5" t="s">
        <v>54</v>
      </c>
      <c r="C131" s="5" t="s">
        <v>54</v>
      </c>
      <c r="D131" s="5"/>
      <c r="E131" s="8" t="s">
        <v>55</v>
      </c>
      <c r="F131" s="8" t="s">
        <v>55</v>
      </c>
      <c r="G131" s="8" t="s">
        <v>55</v>
      </c>
      <c r="H131" s="8" t="s">
        <v>55</v>
      </c>
    </row>
    <row r="132" spans="1:8" ht="25.05" customHeight="1">
      <c r="A132" s="6" t="s">
        <v>219</v>
      </c>
      <c r="B132" s="5" t="s">
        <v>220</v>
      </c>
      <c r="C132" s="5" t="s">
        <v>217</v>
      </c>
      <c r="D132" s="5" t="s">
        <v>221</v>
      </c>
      <c r="E132" s="8">
        <v>635148.6</v>
      </c>
      <c r="F132" s="8">
        <v>627300</v>
      </c>
      <c r="G132" s="8">
        <v>627300</v>
      </c>
      <c r="H132" s="8">
        <v>0</v>
      </c>
    </row>
    <row r="133" spans="1:8" ht="25.05" customHeight="1">
      <c r="A133" s="6" t="s">
        <v>136</v>
      </c>
      <c r="B133" s="5" t="s">
        <v>222</v>
      </c>
      <c r="C133" s="5" t="s">
        <v>217</v>
      </c>
      <c r="D133" s="5" t="s">
        <v>137</v>
      </c>
      <c r="E133" s="8" t="s">
        <v>55</v>
      </c>
      <c r="F133" s="8" t="s">
        <v>55</v>
      </c>
      <c r="G133" s="8" t="s">
        <v>55</v>
      </c>
      <c r="H133" s="8" t="s">
        <v>55</v>
      </c>
    </row>
    <row r="134" spans="1:8" ht="25.05" customHeight="1">
      <c r="A134" s="6" t="s">
        <v>223</v>
      </c>
      <c r="B134" s="5" t="s">
        <v>224</v>
      </c>
      <c r="C134" s="5" t="s">
        <v>217</v>
      </c>
      <c r="D134" s="5" t="s">
        <v>225</v>
      </c>
      <c r="E134" s="8">
        <v>244663.65</v>
      </c>
      <c r="F134" s="8">
        <v>244663.65</v>
      </c>
      <c r="G134" s="8">
        <v>244663.65</v>
      </c>
      <c r="H134" s="8">
        <v>0</v>
      </c>
    </row>
    <row r="135" spans="1:8" ht="25.05" customHeight="1">
      <c r="A135" s="6" t="s">
        <v>223</v>
      </c>
      <c r="B135" s="5" t="s">
        <v>224</v>
      </c>
      <c r="C135" s="5" t="s">
        <v>226</v>
      </c>
      <c r="D135" s="5" t="s">
        <v>225</v>
      </c>
      <c r="E135" s="8">
        <v>6360552.7300000004</v>
      </c>
      <c r="F135" s="8">
        <v>6194706.3499999996</v>
      </c>
      <c r="G135" s="8">
        <v>6194706.3499999996</v>
      </c>
      <c r="H135" s="8">
        <v>0</v>
      </c>
    </row>
    <row r="136" spans="1:8" ht="25.05" customHeight="1">
      <c r="A136" s="6" t="s">
        <v>230</v>
      </c>
      <c r="B136" s="5" t="s">
        <v>231</v>
      </c>
      <c r="C136" s="5" t="s">
        <v>217</v>
      </c>
      <c r="D136" s="5" t="s">
        <v>232</v>
      </c>
      <c r="E136" s="8">
        <v>2166181.84</v>
      </c>
      <c r="F136" s="8">
        <v>1642552</v>
      </c>
      <c r="G136" s="8">
        <v>1642552</v>
      </c>
      <c r="H136" s="8">
        <v>0</v>
      </c>
    </row>
    <row r="137" spans="1:8" ht="25.05" customHeight="1">
      <c r="A137" s="6" t="s">
        <v>138</v>
      </c>
      <c r="B137" s="5" t="s">
        <v>233</v>
      </c>
      <c r="C137" s="5" t="s">
        <v>217</v>
      </c>
      <c r="D137" s="5" t="s">
        <v>139</v>
      </c>
      <c r="E137" s="8">
        <v>2327255.2400000002</v>
      </c>
      <c r="F137" s="8">
        <v>1807255.24</v>
      </c>
      <c r="G137" s="8">
        <v>1807255.24</v>
      </c>
      <c r="H137" s="8">
        <v>0</v>
      </c>
    </row>
    <row r="138" spans="1:8" ht="25.05" customHeight="1">
      <c r="A138" s="6" t="s">
        <v>240</v>
      </c>
      <c r="B138" s="5" t="s">
        <v>241</v>
      </c>
      <c r="C138" s="5" t="s">
        <v>217</v>
      </c>
      <c r="D138" s="5" t="s">
        <v>242</v>
      </c>
      <c r="E138" s="8">
        <v>42000</v>
      </c>
      <c r="F138" s="8">
        <v>26000</v>
      </c>
      <c r="G138" s="8">
        <v>26000</v>
      </c>
      <c r="H138" s="8">
        <v>0</v>
      </c>
    </row>
    <row r="139" spans="1:8" ht="25.05" customHeight="1">
      <c r="A139" s="6" t="s">
        <v>237</v>
      </c>
      <c r="B139" s="5" t="s">
        <v>238</v>
      </c>
      <c r="C139" s="5" t="s">
        <v>217</v>
      </c>
      <c r="D139" s="5" t="s">
        <v>239</v>
      </c>
      <c r="E139" s="8">
        <v>1272648.51</v>
      </c>
      <c r="F139" s="8">
        <v>0</v>
      </c>
      <c r="G139" s="8">
        <v>0</v>
      </c>
      <c r="H139" s="8">
        <v>0</v>
      </c>
    </row>
    <row r="140" spans="1:8" ht="25.05" customHeight="1">
      <c r="A140" s="6" t="s">
        <v>243</v>
      </c>
      <c r="B140" s="5" t="s">
        <v>244</v>
      </c>
      <c r="C140" s="5" t="s">
        <v>217</v>
      </c>
      <c r="D140" s="5" t="s">
        <v>169</v>
      </c>
      <c r="E140" s="8">
        <v>15170214.01</v>
      </c>
      <c r="F140" s="8">
        <v>11496167</v>
      </c>
      <c r="G140" s="8">
        <v>11496167</v>
      </c>
      <c r="H140" s="8">
        <v>0</v>
      </c>
    </row>
    <row r="141" spans="1:8" ht="25.05" customHeight="1">
      <c r="A141" s="6" t="s">
        <v>92</v>
      </c>
      <c r="B141" s="5" t="s">
        <v>54</v>
      </c>
      <c r="C141" s="5" t="s">
        <v>54</v>
      </c>
      <c r="D141" s="5"/>
      <c r="E141" s="8" t="s">
        <v>55</v>
      </c>
      <c r="F141" s="8" t="s">
        <v>55</v>
      </c>
      <c r="G141" s="8" t="s">
        <v>55</v>
      </c>
      <c r="H141" s="8" t="s">
        <v>55</v>
      </c>
    </row>
    <row r="142" spans="1:8" ht="49.95" customHeight="1">
      <c r="A142" s="6" t="s">
        <v>245</v>
      </c>
      <c r="B142" s="5" t="s">
        <v>244</v>
      </c>
      <c r="C142" s="5" t="s">
        <v>217</v>
      </c>
      <c r="D142" s="5" t="s">
        <v>246</v>
      </c>
      <c r="E142" s="8">
        <v>726300</v>
      </c>
      <c r="F142" s="8">
        <v>726300</v>
      </c>
      <c r="G142" s="8">
        <v>726300</v>
      </c>
      <c r="H142" s="8">
        <v>0</v>
      </c>
    </row>
    <row r="143" spans="1:8" ht="25.05" customHeight="1">
      <c r="A143" s="6" t="s">
        <v>247</v>
      </c>
      <c r="B143" s="5" t="s">
        <v>244</v>
      </c>
      <c r="C143" s="5" t="s">
        <v>217</v>
      </c>
      <c r="D143" s="5" t="s">
        <v>248</v>
      </c>
      <c r="E143" s="8">
        <v>11795362.01</v>
      </c>
      <c r="F143" s="8">
        <v>9601315</v>
      </c>
      <c r="G143" s="8">
        <v>9601315</v>
      </c>
      <c r="H143" s="8">
        <v>0</v>
      </c>
    </row>
    <row r="144" spans="1:8" ht="25.05" customHeight="1">
      <c r="A144" s="6" t="s">
        <v>249</v>
      </c>
      <c r="B144" s="5" t="s">
        <v>244</v>
      </c>
      <c r="C144" s="5" t="s">
        <v>217</v>
      </c>
      <c r="D144" s="5" t="s">
        <v>250</v>
      </c>
      <c r="E144" s="8">
        <v>991800</v>
      </c>
      <c r="F144" s="8">
        <v>631800</v>
      </c>
      <c r="G144" s="8">
        <v>631800</v>
      </c>
      <c r="H144" s="8">
        <v>0</v>
      </c>
    </row>
    <row r="145" spans="1:8" ht="25.05" customHeight="1">
      <c r="A145" s="6" t="s">
        <v>251</v>
      </c>
      <c r="B145" s="5" t="s">
        <v>244</v>
      </c>
      <c r="C145" s="5" t="s">
        <v>217</v>
      </c>
      <c r="D145" s="5" t="s">
        <v>252</v>
      </c>
      <c r="E145" s="8">
        <v>120000</v>
      </c>
      <c r="F145" s="8">
        <v>20000</v>
      </c>
      <c r="G145" s="8">
        <v>20000</v>
      </c>
      <c r="H145" s="8">
        <v>0</v>
      </c>
    </row>
    <row r="146" spans="1:8" ht="25.05" customHeight="1">
      <c r="A146" s="6" t="s">
        <v>253</v>
      </c>
      <c r="B146" s="5" t="s">
        <v>244</v>
      </c>
      <c r="C146" s="5" t="s">
        <v>217</v>
      </c>
      <c r="D146" s="5" t="s">
        <v>254</v>
      </c>
      <c r="E146" s="8">
        <v>698752</v>
      </c>
      <c r="F146" s="8">
        <v>98752</v>
      </c>
      <c r="G146" s="8">
        <v>98752</v>
      </c>
      <c r="H146" s="8">
        <v>0</v>
      </c>
    </row>
    <row r="147" spans="1:8" ht="25.05" customHeight="1">
      <c r="A147" s="6" t="s">
        <v>255</v>
      </c>
      <c r="B147" s="5" t="s">
        <v>244</v>
      </c>
      <c r="C147" s="5" t="s">
        <v>217</v>
      </c>
      <c r="D147" s="5" t="s">
        <v>256</v>
      </c>
      <c r="E147" s="8">
        <v>813000</v>
      </c>
      <c r="F147" s="8">
        <v>413000</v>
      </c>
      <c r="G147" s="8">
        <v>413000</v>
      </c>
      <c r="H147" s="8">
        <v>0</v>
      </c>
    </row>
    <row r="148" spans="1:8" ht="49.95" customHeight="1">
      <c r="A148" s="6" t="s">
        <v>257</v>
      </c>
      <c r="B148" s="5" t="s">
        <v>244</v>
      </c>
      <c r="C148" s="5" t="s">
        <v>217</v>
      </c>
      <c r="D148" s="5" t="s">
        <v>258</v>
      </c>
      <c r="E148" s="8" t="s">
        <v>55</v>
      </c>
      <c r="F148" s="8" t="s">
        <v>55</v>
      </c>
      <c r="G148" s="8" t="s">
        <v>55</v>
      </c>
      <c r="H148" s="8" t="s">
        <v>55</v>
      </c>
    </row>
    <row r="149" spans="1:8" ht="49.95" customHeight="1">
      <c r="A149" s="6" t="s">
        <v>259</v>
      </c>
      <c r="B149" s="5" t="s">
        <v>244</v>
      </c>
      <c r="C149" s="5" t="s">
        <v>217</v>
      </c>
      <c r="D149" s="5" t="s">
        <v>260</v>
      </c>
      <c r="E149" s="8">
        <v>25000</v>
      </c>
      <c r="F149" s="8">
        <v>5000</v>
      </c>
      <c r="G149" s="8">
        <v>5000</v>
      </c>
      <c r="H149" s="8">
        <v>0</v>
      </c>
    </row>
    <row r="150" spans="1:8" ht="49.95" customHeight="1">
      <c r="A150" s="6" t="s">
        <v>261</v>
      </c>
      <c r="B150" s="5" t="s">
        <v>262</v>
      </c>
      <c r="C150" s="5" t="s">
        <v>263</v>
      </c>
      <c r="D150" s="5" t="s">
        <v>229</v>
      </c>
      <c r="E150" s="8" t="s">
        <v>55</v>
      </c>
      <c r="F150" s="8" t="s">
        <v>55</v>
      </c>
      <c r="G150" s="8" t="s">
        <v>55</v>
      </c>
      <c r="H150" s="8" t="s">
        <v>55</v>
      </c>
    </row>
    <row r="151" spans="1:8" ht="49.95" customHeight="1">
      <c r="A151" s="6" t="s">
        <v>264</v>
      </c>
      <c r="B151" s="5" t="s">
        <v>277</v>
      </c>
      <c r="C151" s="5" t="s">
        <v>110</v>
      </c>
      <c r="D151" s="5"/>
      <c r="E151" s="8" t="s">
        <v>55</v>
      </c>
      <c r="F151" s="8" t="s">
        <v>55</v>
      </c>
      <c r="G151" s="8" t="s">
        <v>55</v>
      </c>
      <c r="H151" s="8" t="s">
        <v>55</v>
      </c>
    </row>
    <row r="152" spans="1:8" ht="63" customHeight="1">
      <c r="A152" s="6" t="s">
        <v>266</v>
      </c>
      <c r="B152" s="5" t="s">
        <v>278</v>
      </c>
      <c r="C152" s="5" t="s">
        <v>268</v>
      </c>
      <c r="D152" s="5"/>
      <c r="E152" s="8" t="s">
        <v>55</v>
      </c>
      <c r="F152" s="8" t="s">
        <v>55</v>
      </c>
      <c r="G152" s="8" t="s">
        <v>55</v>
      </c>
      <c r="H152" s="8" t="s">
        <v>55</v>
      </c>
    </row>
    <row r="153" spans="1:8" ht="49.95" customHeight="1">
      <c r="A153" s="6" t="s">
        <v>269</v>
      </c>
      <c r="B153" s="5" t="s">
        <v>279</v>
      </c>
      <c r="C153" s="5" t="s">
        <v>271</v>
      </c>
      <c r="D153" s="5"/>
      <c r="E153" s="8" t="s">
        <v>55</v>
      </c>
      <c r="F153" s="8" t="s">
        <v>55</v>
      </c>
      <c r="G153" s="8" t="s">
        <v>55</v>
      </c>
      <c r="H153" s="8" t="s">
        <v>55</v>
      </c>
    </row>
    <row r="154" spans="1:8" ht="75" customHeight="1">
      <c r="A154" s="6" t="s">
        <v>280</v>
      </c>
      <c r="B154" s="5" t="s">
        <v>123</v>
      </c>
      <c r="C154" s="5"/>
      <c r="D154" s="5"/>
      <c r="E154" s="8" t="s">
        <v>55</v>
      </c>
      <c r="F154" s="8" t="s">
        <v>55</v>
      </c>
      <c r="G154" s="8" t="s">
        <v>55</v>
      </c>
      <c r="H154" s="8" t="s">
        <v>55</v>
      </c>
    </row>
    <row r="155" spans="1:8" ht="37.950000000000003" customHeight="1">
      <c r="A155" s="6" t="s">
        <v>124</v>
      </c>
      <c r="B155" s="5" t="s">
        <v>125</v>
      </c>
      <c r="C155" s="5" t="s">
        <v>54</v>
      </c>
      <c r="D155" s="5"/>
      <c r="E155" s="8" t="s">
        <v>55</v>
      </c>
      <c r="F155" s="8" t="s">
        <v>55</v>
      </c>
      <c r="G155" s="8" t="s">
        <v>55</v>
      </c>
      <c r="H155" s="8" t="s">
        <v>55</v>
      </c>
    </row>
    <row r="156" spans="1:8" ht="37.950000000000003" customHeight="1">
      <c r="A156" s="6" t="s">
        <v>126</v>
      </c>
      <c r="B156" s="5" t="s">
        <v>127</v>
      </c>
      <c r="C156" s="5" t="s">
        <v>128</v>
      </c>
      <c r="D156" s="5" t="s">
        <v>129</v>
      </c>
      <c r="E156" s="8" t="s">
        <v>55</v>
      </c>
      <c r="F156" s="8" t="s">
        <v>55</v>
      </c>
      <c r="G156" s="8" t="s">
        <v>55</v>
      </c>
      <c r="H156" s="8" t="s">
        <v>55</v>
      </c>
    </row>
    <row r="157" spans="1:8" ht="49.95" customHeight="1">
      <c r="A157" s="6" t="s">
        <v>130</v>
      </c>
      <c r="B157" s="5" t="s">
        <v>127</v>
      </c>
      <c r="C157" s="5" t="s">
        <v>128</v>
      </c>
      <c r="D157" s="5" t="s">
        <v>131</v>
      </c>
      <c r="E157" s="8" t="s">
        <v>55</v>
      </c>
      <c r="F157" s="8" t="s">
        <v>55</v>
      </c>
      <c r="G157" s="8" t="s">
        <v>55</v>
      </c>
      <c r="H157" s="8" t="s">
        <v>55</v>
      </c>
    </row>
    <row r="158" spans="1:8" ht="25.05" customHeight="1">
      <c r="A158" s="6" t="s">
        <v>281</v>
      </c>
      <c r="B158" s="5" t="s">
        <v>133</v>
      </c>
      <c r="C158" s="5" t="s">
        <v>134</v>
      </c>
      <c r="D158" s="5" t="s">
        <v>135</v>
      </c>
      <c r="E158" s="8" t="s">
        <v>55</v>
      </c>
      <c r="F158" s="8" t="s">
        <v>55</v>
      </c>
      <c r="G158" s="8" t="s">
        <v>55</v>
      </c>
      <c r="H158" s="8" t="s">
        <v>55</v>
      </c>
    </row>
    <row r="159" spans="1:8" ht="25.05" customHeight="1">
      <c r="A159" s="6" t="s">
        <v>273</v>
      </c>
      <c r="B159" s="5" t="s">
        <v>133</v>
      </c>
      <c r="C159" s="5" t="s">
        <v>134</v>
      </c>
      <c r="D159" s="5" t="s">
        <v>139</v>
      </c>
      <c r="E159" s="8" t="s">
        <v>55</v>
      </c>
      <c r="F159" s="8" t="s">
        <v>55</v>
      </c>
      <c r="G159" s="8" t="s">
        <v>55</v>
      </c>
      <c r="H159" s="8" t="s">
        <v>55</v>
      </c>
    </row>
    <row r="160" spans="1:8" ht="75" customHeight="1">
      <c r="A160" s="6" t="s">
        <v>140</v>
      </c>
      <c r="B160" s="5" t="s">
        <v>133</v>
      </c>
      <c r="C160" s="5" t="s">
        <v>134</v>
      </c>
      <c r="D160" s="5" t="s">
        <v>131</v>
      </c>
      <c r="E160" s="8" t="s">
        <v>55</v>
      </c>
      <c r="F160" s="8" t="s">
        <v>55</v>
      </c>
      <c r="G160" s="8" t="s">
        <v>55</v>
      </c>
      <c r="H160" s="8" t="s">
        <v>55</v>
      </c>
    </row>
    <row r="161" spans="1:8" ht="49.95" customHeight="1">
      <c r="A161" s="6" t="s">
        <v>141</v>
      </c>
      <c r="B161" s="5" t="s">
        <v>142</v>
      </c>
      <c r="C161" s="5" t="s">
        <v>143</v>
      </c>
      <c r="D161" s="5"/>
      <c r="E161" s="8" t="s">
        <v>55</v>
      </c>
      <c r="F161" s="8" t="s">
        <v>55</v>
      </c>
      <c r="G161" s="8" t="s">
        <v>55</v>
      </c>
      <c r="H161" s="8" t="s">
        <v>55</v>
      </c>
    </row>
    <row r="162" spans="1:8" ht="75" customHeight="1">
      <c r="A162" s="6" t="s">
        <v>144</v>
      </c>
      <c r="B162" s="5" t="s">
        <v>145</v>
      </c>
      <c r="C162" s="5" t="s">
        <v>146</v>
      </c>
      <c r="D162" s="5"/>
      <c r="E162" s="8" t="s">
        <v>55</v>
      </c>
      <c r="F162" s="8" t="s">
        <v>55</v>
      </c>
      <c r="G162" s="8" t="s">
        <v>55</v>
      </c>
      <c r="H162" s="8" t="s">
        <v>55</v>
      </c>
    </row>
    <row r="163" spans="1:8" ht="37.950000000000003" customHeight="1">
      <c r="A163" s="6" t="s">
        <v>147</v>
      </c>
      <c r="B163" s="5" t="s">
        <v>148</v>
      </c>
      <c r="C163" s="5" t="s">
        <v>146</v>
      </c>
      <c r="D163" s="5" t="s">
        <v>149</v>
      </c>
      <c r="E163" s="8" t="s">
        <v>55</v>
      </c>
      <c r="F163" s="8" t="s">
        <v>55</v>
      </c>
      <c r="G163" s="8" t="s">
        <v>55</v>
      </c>
      <c r="H163" s="8" t="s">
        <v>55</v>
      </c>
    </row>
    <row r="164" spans="1:8" ht="25.05" customHeight="1">
      <c r="A164" s="6" t="s">
        <v>150</v>
      </c>
      <c r="B164" s="5" t="s">
        <v>151</v>
      </c>
      <c r="C164" s="5" t="s">
        <v>146</v>
      </c>
      <c r="D164" s="5"/>
      <c r="E164" s="8" t="s">
        <v>55</v>
      </c>
      <c r="F164" s="8" t="s">
        <v>55</v>
      </c>
      <c r="G164" s="8" t="s">
        <v>55</v>
      </c>
      <c r="H164" s="8" t="s">
        <v>55</v>
      </c>
    </row>
    <row r="165" spans="1:8" ht="75" customHeight="1">
      <c r="A165" s="6" t="s">
        <v>152</v>
      </c>
      <c r="B165" s="5" t="s">
        <v>153</v>
      </c>
      <c r="C165" s="5" t="s">
        <v>154</v>
      </c>
      <c r="D165" s="5"/>
      <c r="E165" s="8" t="s">
        <v>55</v>
      </c>
      <c r="F165" s="8" t="s">
        <v>55</v>
      </c>
      <c r="G165" s="8" t="s">
        <v>55</v>
      </c>
      <c r="H165" s="8" t="s">
        <v>55</v>
      </c>
    </row>
    <row r="166" spans="1:8" ht="37.950000000000003" customHeight="1">
      <c r="A166" s="6" t="s">
        <v>274</v>
      </c>
      <c r="B166" s="5" t="s">
        <v>156</v>
      </c>
      <c r="C166" s="5" t="s">
        <v>154</v>
      </c>
      <c r="D166" s="5" t="s">
        <v>149</v>
      </c>
      <c r="E166" s="8" t="s">
        <v>55</v>
      </c>
      <c r="F166" s="8" t="s">
        <v>55</v>
      </c>
      <c r="G166" s="8" t="s">
        <v>55</v>
      </c>
      <c r="H166" s="8" t="s">
        <v>55</v>
      </c>
    </row>
    <row r="167" spans="1:8" ht="25.05" customHeight="1">
      <c r="A167" s="6" t="s">
        <v>157</v>
      </c>
      <c r="B167" s="5" t="s">
        <v>158</v>
      </c>
      <c r="C167" s="5" t="s">
        <v>154</v>
      </c>
      <c r="D167" s="5"/>
      <c r="E167" s="8" t="s">
        <v>55</v>
      </c>
      <c r="F167" s="8" t="s">
        <v>55</v>
      </c>
      <c r="G167" s="8" t="s">
        <v>55</v>
      </c>
      <c r="H167" s="8" t="s">
        <v>55</v>
      </c>
    </row>
    <row r="168" spans="1:8" ht="25.05" customHeight="1">
      <c r="A168" s="6" t="s">
        <v>176</v>
      </c>
      <c r="B168" s="5" t="s">
        <v>177</v>
      </c>
      <c r="C168" s="5" t="s">
        <v>178</v>
      </c>
      <c r="D168" s="5"/>
      <c r="E168" s="8" t="s">
        <v>55</v>
      </c>
      <c r="F168" s="8" t="s">
        <v>55</v>
      </c>
      <c r="G168" s="8" t="s">
        <v>55</v>
      </c>
      <c r="H168" s="8" t="s">
        <v>55</v>
      </c>
    </row>
    <row r="169" spans="1:8" ht="63" customHeight="1">
      <c r="A169" s="6" t="s">
        <v>275</v>
      </c>
      <c r="B169" s="5" t="s">
        <v>180</v>
      </c>
      <c r="C169" s="5" t="s">
        <v>181</v>
      </c>
      <c r="D169" s="5" t="s">
        <v>182</v>
      </c>
      <c r="E169" s="8" t="s">
        <v>55</v>
      </c>
      <c r="F169" s="8" t="s">
        <v>55</v>
      </c>
      <c r="G169" s="8" t="s">
        <v>55</v>
      </c>
      <c r="H169" s="8" t="s">
        <v>55</v>
      </c>
    </row>
    <row r="170" spans="1:8" ht="25.05" customHeight="1">
      <c r="A170" s="6" t="s">
        <v>183</v>
      </c>
      <c r="B170" s="5" t="s">
        <v>180</v>
      </c>
      <c r="C170" s="5" t="s">
        <v>181</v>
      </c>
      <c r="D170" s="5" t="s">
        <v>182</v>
      </c>
      <c r="E170" s="8" t="s">
        <v>55</v>
      </c>
      <c r="F170" s="8" t="s">
        <v>55</v>
      </c>
      <c r="G170" s="8" t="s">
        <v>55</v>
      </c>
      <c r="H170" s="8" t="s">
        <v>55</v>
      </c>
    </row>
    <row r="171" spans="1:8" ht="25.05" customHeight="1">
      <c r="A171" s="6" t="s">
        <v>184</v>
      </c>
      <c r="B171" s="5" t="s">
        <v>185</v>
      </c>
      <c r="C171" s="5" t="s">
        <v>186</v>
      </c>
      <c r="D171" s="5" t="s">
        <v>182</v>
      </c>
      <c r="E171" s="8" t="s">
        <v>55</v>
      </c>
      <c r="F171" s="8" t="s">
        <v>55</v>
      </c>
      <c r="G171" s="8" t="s">
        <v>55</v>
      </c>
      <c r="H171" s="8" t="s">
        <v>55</v>
      </c>
    </row>
    <row r="172" spans="1:8" ht="75" customHeight="1">
      <c r="A172" s="6" t="s">
        <v>187</v>
      </c>
      <c r="B172" s="5" t="s">
        <v>185</v>
      </c>
      <c r="C172" s="5" t="s">
        <v>186</v>
      </c>
      <c r="D172" s="5" t="s">
        <v>182</v>
      </c>
      <c r="E172" s="8" t="s">
        <v>55</v>
      </c>
      <c r="F172" s="8" t="s">
        <v>55</v>
      </c>
      <c r="G172" s="8" t="s">
        <v>55</v>
      </c>
      <c r="H172" s="8" t="s">
        <v>55</v>
      </c>
    </row>
    <row r="173" spans="1:8" ht="25.05" customHeight="1">
      <c r="A173" s="6" t="s">
        <v>188</v>
      </c>
      <c r="B173" s="5" t="s">
        <v>189</v>
      </c>
      <c r="C173" s="5" t="s">
        <v>190</v>
      </c>
      <c r="D173" s="5" t="s">
        <v>182</v>
      </c>
      <c r="E173" s="8" t="s">
        <v>55</v>
      </c>
      <c r="F173" s="8" t="s">
        <v>55</v>
      </c>
      <c r="G173" s="8" t="s">
        <v>55</v>
      </c>
      <c r="H173" s="8" t="s">
        <v>55</v>
      </c>
    </row>
    <row r="174" spans="1:8" ht="49.95" customHeight="1">
      <c r="A174" s="6" t="s">
        <v>191</v>
      </c>
      <c r="B174" s="5" t="s">
        <v>189</v>
      </c>
      <c r="C174" s="5" t="s">
        <v>190</v>
      </c>
      <c r="D174" s="5" t="s">
        <v>192</v>
      </c>
      <c r="E174" s="8" t="s">
        <v>55</v>
      </c>
      <c r="F174" s="8" t="s">
        <v>55</v>
      </c>
      <c r="G174" s="8" t="s">
        <v>55</v>
      </c>
      <c r="H174" s="8" t="s">
        <v>55</v>
      </c>
    </row>
    <row r="175" spans="1:8" ht="49.95" customHeight="1">
      <c r="A175" s="6" t="s">
        <v>193</v>
      </c>
      <c r="B175" s="5" t="s">
        <v>189</v>
      </c>
      <c r="C175" s="5" t="s">
        <v>190</v>
      </c>
      <c r="D175" s="5" t="s">
        <v>194</v>
      </c>
      <c r="E175" s="8" t="s">
        <v>55</v>
      </c>
      <c r="F175" s="8" t="s">
        <v>55</v>
      </c>
      <c r="G175" s="8" t="s">
        <v>55</v>
      </c>
      <c r="H175" s="8" t="s">
        <v>55</v>
      </c>
    </row>
    <row r="176" spans="1:8" ht="25.05" customHeight="1">
      <c r="A176" s="6" t="s">
        <v>195</v>
      </c>
      <c r="B176" s="5" t="s">
        <v>189</v>
      </c>
      <c r="C176" s="5" t="s">
        <v>190</v>
      </c>
      <c r="D176" s="5" t="s">
        <v>196</v>
      </c>
      <c r="E176" s="8" t="s">
        <v>55</v>
      </c>
      <c r="F176" s="8" t="s">
        <v>55</v>
      </c>
      <c r="G176" s="8" t="s">
        <v>55</v>
      </c>
      <c r="H176" s="8" t="s">
        <v>55</v>
      </c>
    </row>
    <row r="177" spans="1:8" ht="25.05" customHeight="1">
      <c r="A177" s="6" t="s">
        <v>197</v>
      </c>
      <c r="B177" s="5" t="s">
        <v>189</v>
      </c>
      <c r="C177" s="5" t="s">
        <v>190</v>
      </c>
      <c r="D177" s="5" t="s">
        <v>198</v>
      </c>
      <c r="E177" s="8" t="s">
        <v>55</v>
      </c>
      <c r="F177" s="8" t="s">
        <v>55</v>
      </c>
      <c r="G177" s="8" t="s">
        <v>55</v>
      </c>
      <c r="H177" s="8" t="s">
        <v>55</v>
      </c>
    </row>
    <row r="178" spans="1:8" ht="49.95" customHeight="1">
      <c r="A178" s="6" t="s">
        <v>199</v>
      </c>
      <c r="B178" s="5" t="s">
        <v>200</v>
      </c>
      <c r="C178" s="5" t="s">
        <v>54</v>
      </c>
      <c r="D178" s="5"/>
      <c r="E178" s="8" t="s">
        <v>55</v>
      </c>
      <c r="F178" s="8" t="s">
        <v>55</v>
      </c>
      <c r="G178" s="8" t="s">
        <v>55</v>
      </c>
      <c r="H178" s="8" t="s">
        <v>55</v>
      </c>
    </row>
    <row r="179" spans="1:8" ht="75" customHeight="1">
      <c r="A179" s="6" t="s">
        <v>201</v>
      </c>
      <c r="B179" s="5" t="s">
        <v>202</v>
      </c>
      <c r="C179" s="5" t="s">
        <v>203</v>
      </c>
      <c r="D179" s="5"/>
      <c r="E179" s="8" t="s">
        <v>55</v>
      </c>
      <c r="F179" s="8" t="s">
        <v>55</v>
      </c>
      <c r="G179" s="8" t="s">
        <v>55</v>
      </c>
      <c r="H179" s="8" t="s">
        <v>55</v>
      </c>
    </row>
    <row r="180" spans="1:8" ht="25.05" customHeight="1">
      <c r="A180" s="6" t="s">
        <v>204</v>
      </c>
      <c r="B180" s="5" t="s">
        <v>282</v>
      </c>
      <c r="C180" s="5" t="s">
        <v>54</v>
      </c>
      <c r="D180" s="5"/>
      <c r="E180" s="8" t="s">
        <v>55</v>
      </c>
      <c r="F180" s="8" t="s">
        <v>55</v>
      </c>
      <c r="G180" s="8" t="s">
        <v>55</v>
      </c>
      <c r="H180" s="8" t="s">
        <v>55</v>
      </c>
    </row>
    <row r="181" spans="1:8" ht="63" customHeight="1">
      <c r="A181" s="6" t="s">
        <v>206</v>
      </c>
      <c r="B181" s="5" t="s">
        <v>207</v>
      </c>
      <c r="C181" s="5" t="s">
        <v>208</v>
      </c>
      <c r="D181" s="5"/>
      <c r="E181" s="8" t="s">
        <v>55</v>
      </c>
      <c r="F181" s="8" t="s">
        <v>55</v>
      </c>
      <c r="G181" s="8" t="s">
        <v>55</v>
      </c>
      <c r="H181" s="8" t="s">
        <v>55</v>
      </c>
    </row>
    <row r="182" spans="1:8" ht="49.95" customHeight="1">
      <c r="A182" s="6" t="s">
        <v>209</v>
      </c>
      <c r="B182" s="5" t="s">
        <v>210</v>
      </c>
      <c r="C182" s="5" t="s">
        <v>211</v>
      </c>
      <c r="D182" s="5"/>
      <c r="E182" s="8" t="s">
        <v>55</v>
      </c>
      <c r="F182" s="8" t="s">
        <v>55</v>
      </c>
      <c r="G182" s="8" t="s">
        <v>55</v>
      </c>
      <c r="H182" s="8" t="s">
        <v>55</v>
      </c>
    </row>
    <row r="183" spans="1:8" ht="49.95" customHeight="1">
      <c r="A183" s="6" t="s">
        <v>212</v>
      </c>
      <c r="B183" s="5" t="s">
        <v>213</v>
      </c>
      <c r="C183" s="5" t="s">
        <v>214</v>
      </c>
      <c r="D183" s="5"/>
      <c r="E183" s="8" t="s">
        <v>55</v>
      </c>
      <c r="F183" s="8" t="s">
        <v>55</v>
      </c>
      <c r="G183" s="8" t="s">
        <v>55</v>
      </c>
      <c r="H183" s="8" t="s">
        <v>55</v>
      </c>
    </row>
    <row r="184" spans="1:8" ht="25.05" customHeight="1">
      <c r="A184" s="6" t="s">
        <v>215</v>
      </c>
      <c r="B184" s="5" t="s">
        <v>216</v>
      </c>
      <c r="C184" s="5" t="s">
        <v>217</v>
      </c>
      <c r="D184" s="5"/>
      <c r="E184" s="8" t="s">
        <v>55</v>
      </c>
      <c r="F184" s="8" t="s">
        <v>55</v>
      </c>
      <c r="G184" s="8" t="s">
        <v>55</v>
      </c>
      <c r="H184" s="8" t="s">
        <v>55</v>
      </c>
    </row>
    <row r="185" spans="1:8" ht="25.05" customHeight="1">
      <c r="A185" s="6" t="s">
        <v>218</v>
      </c>
      <c r="B185" s="5" t="s">
        <v>54</v>
      </c>
      <c r="C185" s="5" t="s">
        <v>54</v>
      </c>
      <c r="D185" s="5"/>
      <c r="E185" s="8" t="s">
        <v>55</v>
      </c>
      <c r="F185" s="8" t="s">
        <v>55</v>
      </c>
      <c r="G185" s="8" t="s">
        <v>55</v>
      </c>
      <c r="H185" s="8" t="s">
        <v>55</v>
      </c>
    </row>
    <row r="186" spans="1:8" ht="25.05" customHeight="1">
      <c r="A186" s="6" t="s">
        <v>219</v>
      </c>
      <c r="B186" s="5" t="s">
        <v>220</v>
      </c>
      <c r="C186" s="5" t="s">
        <v>217</v>
      </c>
      <c r="D186" s="5" t="s">
        <v>221</v>
      </c>
      <c r="E186" s="8" t="s">
        <v>55</v>
      </c>
      <c r="F186" s="8" t="s">
        <v>55</v>
      </c>
      <c r="G186" s="8" t="s">
        <v>55</v>
      </c>
      <c r="H186" s="8" t="s">
        <v>55</v>
      </c>
    </row>
    <row r="187" spans="1:8" ht="25.05" customHeight="1">
      <c r="A187" s="6" t="s">
        <v>136</v>
      </c>
      <c r="B187" s="5" t="s">
        <v>222</v>
      </c>
      <c r="C187" s="5" t="s">
        <v>217</v>
      </c>
      <c r="D187" s="5" t="s">
        <v>137</v>
      </c>
      <c r="E187" s="8" t="s">
        <v>55</v>
      </c>
      <c r="F187" s="8" t="s">
        <v>55</v>
      </c>
      <c r="G187" s="8" t="s">
        <v>55</v>
      </c>
      <c r="H187" s="8" t="s">
        <v>55</v>
      </c>
    </row>
    <row r="188" spans="1:8" ht="25.05" customHeight="1">
      <c r="A188" s="6" t="s">
        <v>223</v>
      </c>
      <c r="B188" s="5" t="s">
        <v>224</v>
      </c>
      <c r="C188" s="5" t="s">
        <v>217</v>
      </c>
      <c r="D188" s="5" t="s">
        <v>225</v>
      </c>
      <c r="E188" s="8" t="s">
        <v>55</v>
      </c>
      <c r="F188" s="8" t="s">
        <v>55</v>
      </c>
      <c r="G188" s="8" t="s">
        <v>55</v>
      </c>
      <c r="H188" s="8" t="s">
        <v>55</v>
      </c>
    </row>
    <row r="189" spans="1:8" ht="25.05" customHeight="1">
      <c r="A189" s="6" t="s">
        <v>223</v>
      </c>
      <c r="B189" s="5" t="s">
        <v>224</v>
      </c>
      <c r="C189" s="5" t="s">
        <v>226</v>
      </c>
      <c r="D189" s="5" t="s">
        <v>225</v>
      </c>
      <c r="E189" s="8" t="s">
        <v>55</v>
      </c>
      <c r="F189" s="8" t="s">
        <v>55</v>
      </c>
      <c r="G189" s="8" t="s">
        <v>55</v>
      </c>
      <c r="H189" s="8" t="s">
        <v>55</v>
      </c>
    </row>
    <row r="190" spans="1:8" ht="25.05" customHeight="1">
      <c r="A190" s="6" t="s">
        <v>227</v>
      </c>
      <c r="B190" s="5" t="s">
        <v>228</v>
      </c>
      <c r="C190" s="5" t="s">
        <v>217</v>
      </c>
      <c r="D190" s="5" t="s">
        <v>229</v>
      </c>
      <c r="E190" s="8" t="s">
        <v>55</v>
      </c>
      <c r="F190" s="8" t="s">
        <v>55</v>
      </c>
      <c r="G190" s="8" t="s">
        <v>55</v>
      </c>
      <c r="H190" s="8" t="s">
        <v>55</v>
      </c>
    </row>
    <row r="191" spans="1:8" ht="25.05" customHeight="1">
      <c r="A191" s="6" t="s">
        <v>230</v>
      </c>
      <c r="B191" s="5" t="s">
        <v>231</v>
      </c>
      <c r="C191" s="5" t="s">
        <v>217</v>
      </c>
      <c r="D191" s="5" t="s">
        <v>232</v>
      </c>
      <c r="E191" s="8" t="s">
        <v>55</v>
      </c>
      <c r="F191" s="8" t="s">
        <v>55</v>
      </c>
      <c r="G191" s="8" t="s">
        <v>55</v>
      </c>
      <c r="H191" s="8" t="s">
        <v>55</v>
      </c>
    </row>
    <row r="192" spans="1:8" ht="25.05" customHeight="1">
      <c r="A192" s="6" t="s">
        <v>138</v>
      </c>
      <c r="B192" s="5" t="s">
        <v>233</v>
      </c>
      <c r="C192" s="5" t="s">
        <v>217</v>
      </c>
      <c r="D192" s="5" t="s">
        <v>139</v>
      </c>
      <c r="E192" s="8" t="s">
        <v>55</v>
      </c>
      <c r="F192" s="8" t="s">
        <v>55</v>
      </c>
      <c r="G192" s="8" t="s">
        <v>55</v>
      </c>
      <c r="H192" s="8" t="s">
        <v>55</v>
      </c>
    </row>
    <row r="193" spans="1:8" ht="25.05" customHeight="1">
      <c r="A193" s="6" t="s">
        <v>234</v>
      </c>
      <c r="B193" s="5" t="s">
        <v>235</v>
      </c>
      <c r="C193" s="5" t="s">
        <v>217</v>
      </c>
      <c r="D193" s="5" t="s">
        <v>236</v>
      </c>
      <c r="E193" s="8" t="s">
        <v>55</v>
      </c>
      <c r="F193" s="8" t="s">
        <v>55</v>
      </c>
      <c r="G193" s="8" t="s">
        <v>55</v>
      </c>
      <c r="H193" s="8" t="s">
        <v>55</v>
      </c>
    </row>
    <row r="194" spans="1:8" ht="25.05" customHeight="1">
      <c r="A194" s="6" t="s">
        <v>240</v>
      </c>
      <c r="B194" s="5" t="s">
        <v>241</v>
      </c>
      <c r="C194" s="5" t="s">
        <v>217</v>
      </c>
      <c r="D194" s="5" t="s">
        <v>242</v>
      </c>
      <c r="E194" s="8" t="s">
        <v>55</v>
      </c>
      <c r="F194" s="8" t="s">
        <v>55</v>
      </c>
      <c r="G194" s="8" t="s">
        <v>55</v>
      </c>
      <c r="H194" s="8" t="s">
        <v>55</v>
      </c>
    </row>
    <row r="195" spans="1:8" ht="25.05" customHeight="1">
      <c r="A195" s="6" t="s">
        <v>237</v>
      </c>
      <c r="B195" s="5" t="s">
        <v>238</v>
      </c>
      <c r="C195" s="5" t="s">
        <v>217</v>
      </c>
      <c r="D195" s="5" t="s">
        <v>239</v>
      </c>
      <c r="E195" s="8" t="s">
        <v>55</v>
      </c>
      <c r="F195" s="8" t="s">
        <v>55</v>
      </c>
      <c r="G195" s="8" t="s">
        <v>55</v>
      </c>
      <c r="H195" s="8" t="s">
        <v>55</v>
      </c>
    </row>
    <row r="196" spans="1:8" ht="25.05" customHeight="1">
      <c r="A196" s="6" t="s">
        <v>243</v>
      </c>
      <c r="B196" s="5" t="s">
        <v>244</v>
      </c>
      <c r="C196" s="5" t="s">
        <v>217</v>
      </c>
      <c r="D196" s="5" t="s">
        <v>169</v>
      </c>
      <c r="E196" s="8" t="s">
        <v>55</v>
      </c>
      <c r="F196" s="8" t="s">
        <v>55</v>
      </c>
      <c r="G196" s="8" t="s">
        <v>55</v>
      </c>
      <c r="H196" s="8" t="s">
        <v>55</v>
      </c>
    </row>
    <row r="197" spans="1:8" ht="25.05" customHeight="1">
      <c r="A197" s="6" t="s">
        <v>92</v>
      </c>
      <c r="B197" s="5" t="s">
        <v>54</v>
      </c>
      <c r="C197" s="5" t="s">
        <v>54</v>
      </c>
      <c r="D197" s="5"/>
      <c r="E197" s="8" t="s">
        <v>55</v>
      </c>
      <c r="F197" s="8" t="s">
        <v>55</v>
      </c>
      <c r="G197" s="8" t="s">
        <v>55</v>
      </c>
      <c r="H197" s="8" t="s">
        <v>55</v>
      </c>
    </row>
    <row r="198" spans="1:8" ht="49.95" customHeight="1">
      <c r="A198" s="6" t="s">
        <v>245</v>
      </c>
      <c r="B198" s="5" t="s">
        <v>244</v>
      </c>
      <c r="C198" s="5" t="s">
        <v>217</v>
      </c>
      <c r="D198" s="5" t="s">
        <v>246</v>
      </c>
      <c r="E198" s="8" t="s">
        <v>55</v>
      </c>
      <c r="F198" s="8" t="s">
        <v>55</v>
      </c>
      <c r="G198" s="8" t="s">
        <v>55</v>
      </c>
      <c r="H198" s="8" t="s">
        <v>55</v>
      </c>
    </row>
    <row r="199" spans="1:8" ht="25.05" customHeight="1">
      <c r="A199" s="6" t="s">
        <v>247</v>
      </c>
      <c r="B199" s="5" t="s">
        <v>244</v>
      </c>
      <c r="C199" s="5" t="s">
        <v>217</v>
      </c>
      <c r="D199" s="5" t="s">
        <v>248</v>
      </c>
      <c r="E199" s="8" t="s">
        <v>55</v>
      </c>
      <c r="F199" s="8" t="s">
        <v>55</v>
      </c>
      <c r="G199" s="8" t="s">
        <v>55</v>
      </c>
      <c r="H199" s="8" t="s">
        <v>55</v>
      </c>
    </row>
    <row r="200" spans="1:8" ht="25.05" customHeight="1">
      <c r="A200" s="6" t="s">
        <v>249</v>
      </c>
      <c r="B200" s="5" t="s">
        <v>244</v>
      </c>
      <c r="C200" s="5" t="s">
        <v>217</v>
      </c>
      <c r="D200" s="5" t="s">
        <v>250</v>
      </c>
      <c r="E200" s="8" t="s">
        <v>55</v>
      </c>
      <c r="F200" s="8" t="s">
        <v>55</v>
      </c>
      <c r="G200" s="8" t="s">
        <v>55</v>
      </c>
      <c r="H200" s="8" t="s">
        <v>55</v>
      </c>
    </row>
    <row r="201" spans="1:8" ht="25.05" customHeight="1">
      <c r="A201" s="6" t="s">
        <v>251</v>
      </c>
      <c r="B201" s="5" t="s">
        <v>244</v>
      </c>
      <c r="C201" s="5" t="s">
        <v>217</v>
      </c>
      <c r="D201" s="5" t="s">
        <v>252</v>
      </c>
      <c r="E201" s="8" t="s">
        <v>55</v>
      </c>
      <c r="F201" s="8" t="s">
        <v>55</v>
      </c>
      <c r="G201" s="8" t="s">
        <v>55</v>
      </c>
      <c r="H201" s="8" t="s">
        <v>55</v>
      </c>
    </row>
    <row r="202" spans="1:8" ht="25.05" customHeight="1">
      <c r="A202" s="6" t="s">
        <v>253</v>
      </c>
      <c r="B202" s="5" t="s">
        <v>244</v>
      </c>
      <c r="C202" s="5" t="s">
        <v>217</v>
      </c>
      <c r="D202" s="5" t="s">
        <v>254</v>
      </c>
      <c r="E202" s="8" t="s">
        <v>55</v>
      </c>
      <c r="F202" s="8" t="s">
        <v>55</v>
      </c>
      <c r="G202" s="8" t="s">
        <v>55</v>
      </c>
      <c r="H202" s="8" t="s">
        <v>55</v>
      </c>
    </row>
    <row r="203" spans="1:8" ht="25.05" customHeight="1">
      <c r="A203" s="6" t="s">
        <v>255</v>
      </c>
      <c r="B203" s="5" t="s">
        <v>244</v>
      </c>
      <c r="C203" s="5" t="s">
        <v>217</v>
      </c>
      <c r="D203" s="5" t="s">
        <v>256</v>
      </c>
      <c r="E203" s="8" t="s">
        <v>55</v>
      </c>
      <c r="F203" s="8" t="s">
        <v>55</v>
      </c>
      <c r="G203" s="8" t="s">
        <v>55</v>
      </c>
      <c r="H203" s="8" t="s">
        <v>55</v>
      </c>
    </row>
    <row r="204" spans="1:8" ht="49.95" customHeight="1">
      <c r="A204" s="6" t="s">
        <v>257</v>
      </c>
      <c r="B204" s="5" t="s">
        <v>244</v>
      </c>
      <c r="C204" s="5" t="s">
        <v>217</v>
      </c>
      <c r="D204" s="5" t="s">
        <v>258</v>
      </c>
      <c r="E204" s="8" t="s">
        <v>55</v>
      </c>
      <c r="F204" s="8" t="s">
        <v>55</v>
      </c>
      <c r="G204" s="8" t="s">
        <v>55</v>
      </c>
      <c r="H204" s="8" t="s">
        <v>55</v>
      </c>
    </row>
    <row r="205" spans="1:8" ht="49.95" customHeight="1">
      <c r="A205" s="6" t="s">
        <v>259</v>
      </c>
      <c r="B205" s="5" t="s">
        <v>244</v>
      </c>
      <c r="C205" s="5" t="s">
        <v>217</v>
      </c>
      <c r="D205" s="5" t="s">
        <v>260</v>
      </c>
      <c r="E205" s="8" t="s">
        <v>55</v>
      </c>
      <c r="F205" s="8" t="s">
        <v>55</v>
      </c>
      <c r="G205" s="8" t="s">
        <v>55</v>
      </c>
      <c r="H205" s="8" t="s">
        <v>55</v>
      </c>
    </row>
    <row r="206" spans="1:8" ht="49.95" customHeight="1">
      <c r="A206" s="6" t="s">
        <v>261</v>
      </c>
      <c r="B206" s="5" t="s">
        <v>262</v>
      </c>
      <c r="C206" s="5" t="s">
        <v>263</v>
      </c>
      <c r="D206" s="5" t="s">
        <v>229</v>
      </c>
      <c r="E206" s="8" t="s">
        <v>55</v>
      </c>
      <c r="F206" s="8" t="s">
        <v>55</v>
      </c>
      <c r="G206" s="8" t="s">
        <v>55</v>
      </c>
      <c r="H206" s="8" t="s">
        <v>55</v>
      </c>
    </row>
    <row r="207" spans="1:8" ht="49.95" customHeight="1">
      <c r="A207" s="6" t="s">
        <v>264</v>
      </c>
      <c r="B207" s="5" t="s">
        <v>283</v>
      </c>
      <c r="C207" s="5" t="s">
        <v>110</v>
      </c>
      <c r="D207" s="5"/>
      <c r="E207" s="8" t="s">
        <v>55</v>
      </c>
      <c r="F207" s="8" t="s">
        <v>55</v>
      </c>
      <c r="G207" s="8" t="s">
        <v>55</v>
      </c>
      <c r="H207" s="8" t="s">
        <v>55</v>
      </c>
    </row>
    <row r="208" spans="1:8" ht="63" customHeight="1">
      <c r="A208" s="6" t="s">
        <v>266</v>
      </c>
      <c r="B208" s="5" t="s">
        <v>284</v>
      </c>
      <c r="C208" s="5" t="s">
        <v>268</v>
      </c>
      <c r="D208" s="5"/>
      <c r="E208" s="8" t="s">
        <v>55</v>
      </c>
      <c r="F208" s="8" t="s">
        <v>55</v>
      </c>
      <c r="G208" s="8" t="s">
        <v>55</v>
      </c>
      <c r="H208" s="8" t="s">
        <v>55</v>
      </c>
    </row>
    <row r="209" spans="1:8" ht="49.95" customHeight="1">
      <c r="A209" s="6" t="s">
        <v>269</v>
      </c>
      <c r="B209" s="5" t="s">
        <v>285</v>
      </c>
      <c r="C209" s="5" t="s">
        <v>271</v>
      </c>
      <c r="D209" s="5"/>
      <c r="E209" s="8" t="s">
        <v>55</v>
      </c>
      <c r="F209" s="8" t="s">
        <v>55</v>
      </c>
      <c r="G209" s="8" t="s">
        <v>55</v>
      </c>
      <c r="H209" s="8" t="s">
        <v>55</v>
      </c>
    </row>
    <row r="210" spans="1:8" ht="75" customHeight="1">
      <c r="A210" s="6" t="s">
        <v>286</v>
      </c>
      <c r="B210" s="5" t="s">
        <v>123</v>
      </c>
      <c r="C210" s="5"/>
      <c r="D210" s="5"/>
      <c r="E210" s="8" t="s">
        <v>55</v>
      </c>
      <c r="F210" s="8" t="s">
        <v>55</v>
      </c>
      <c r="G210" s="8" t="s">
        <v>55</v>
      </c>
      <c r="H210" s="8" t="s">
        <v>55</v>
      </c>
    </row>
    <row r="211" spans="1:8" ht="37.950000000000003" customHeight="1">
      <c r="A211" s="6" t="s">
        <v>124</v>
      </c>
      <c r="B211" s="5" t="s">
        <v>125</v>
      </c>
      <c r="C211" s="5" t="s">
        <v>54</v>
      </c>
      <c r="D211" s="5"/>
      <c r="E211" s="8" t="s">
        <v>55</v>
      </c>
      <c r="F211" s="8" t="s">
        <v>55</v>
      </c>
      <c r="G211" s="8" t="s">
        <v>55</v>
      </c>
      <c r="H211" s="8" t="s">
        <v>55</v>
      </c>
    </row>
    <row r="212" spans="1:8" ht="37.950000000000003" customHeight="1">
      <c r="A212" s="6" t="s">
        <v>126</v>
      </c>
      <c r="B212" s="5" t="s">
        <v>127</v>
      </c>
      <c r="C212" s="5" t="s">
        <v>128</v>
      </c>
      <c r="D212" s="5" t="s">
        <v>129</v>
      </c>
      <c r="E212" s="8" t="s">
        <v>55</v>
      </c>
      <c r="F212" s="8" t="s">
        <v>55</v>
      </c>
      <c r="G212" s="8" t="s">
        <v>55</v>
      </c>
      <c r="H212" s="8" t="s">
        <v>55</v>
      </c>
    </row>
    <row r="213" spans="1:8" ht="49.95" customHeight="1">
      <c r="A213" s="6" t="s">
        <v>130</v>
      </c>
      <c r="B213" s="5" t="s">
        <v>127</v>
      </c>
      <c r="C213" s="5" t="s">
        <v>128</v>
      </c>
      <c r="D213" s="5" t="s">
        <v>131</v>
      </c>
      <c r="E213" s="8" t="s">
        <v>55</v>
      </c>
      <c r="F213" s="8" t="s">
        <v>55</v>
      </c>
      <c r="G213" s="8" t="s">
        <v>55</v>
      </c>
      <c r="H213" s="8" t="s">
        <v>55</v>
      </c>
    </row>
    <row r="214" spans="1:8" ht="25.05" customHeight="1">
      <c r="A214" s="6" t="s">
        <v>273</v>
      </c>
      <c r="B214" s="5" t="s">
        <v>133</v>
      </c>
      <c r="C214" s="5" t="s">
        <v>134</v>
      </c>
      <c r="D214" s="5" t="s">
        <v>139</v>
      </c>
      <c r="E214" s="8" t="s">
        <v>55</v>
      </c>
      <c r="F214" s="8" t="s">
        <v>55</v>
      </c>
      <c r="G214" s="8" t="s">
        <v>55</v>
      </c>
      <c r="H214" s="8" t="s">
        <v>55</v>
      </c>
    </row>
    <row r="215" spans="1:8" ht="75" customHeight="1">
      <c r="A215" s="6" t="s">
        <v>140</v>
      </c>
      <c r="B215" s="5" t="s">
        <v>133</v>
      </c>
      <c r="C215" s="5" t="s">
        <v>134</v>
      </c>
      <c r="D215" s="5" t="s">
        <v>131</v>
      </c>
      <c r="E215" s="8" t="s">
        <v>55</v>
      </c>
      <c r="F215" s="8" t="s">
        <v>55</v>
      </c>
      <c r="G215" s="8" t="s">
        <v>55</v>
      </c>
      <c r="H215" s="8" t="s">
        <v>55</v>
      </c>
    </row>
    <row r="216" spans="1:8" ht="49.95" customHeight="1">
      <c r="A216" s="6" t="s">
        <v>141</v>
      </c>
      <c r="B216" s="5" t="s">
        <v>142</v>
      </c>
      <c r="C216" s="5" t="s">
        <v>143</v>
      </c>
      <c r="D216" s="5"/>
      <c r="E216" s="8" t="s">
        <v>55</v>
      </c>
      <c r="F216" s="8" t="s">
        <v>55</v>
      </c>
      <c r="G216" s="8" t="s">
        <v>55</v>
      </c>
      <c r="H216" s="8" t="s">
        <v>55</v>
      </c>
    </row>
    <row r="217" spans="1:8" ht="75" customHeight="1">
      <c r="A217" s="6" t="s">
        <v>144</v>
      </c>
      <c r="B217" s="5" t="s">
        <v>145</v>
      </c>
      <c r="C217" s="5" t="s">
        <v>146</v>
      </c>
      <c r="D217" s="5"/>
      <c r="E217" s="8" t="s">
        <v>55</v>
      </c>
      <c r="F217" s="8" t="s">
        <v>55</v>
      </c>
      <c r="G217" s="8" t="s">
        <v>55</v>
      </c>
      <c r="H217" s="8" t="s">
        <v>55</v>
      </c>
    </row>
    <row r="218" spans="1:8" ht="37.950000000000003" customHeight="1">
      <c r="A218" s="6" t="s">
        <v>147</v>
      </c>
      <c r="B218" s="5" t="s">
        <v>148</v>
      </c>
      <c r="C218" s="5" t="s">
        <v>146</v>
      </c>
      <c r="D218" s="5" t="s">
        <v>149</v>
      </c>
      <c r="E218" s="8" t="s">
        <v>55</v>
      </c>
      <c r="F218" s="8" t="s">
        <v>55</v>
      </c>
      <c r="G218" s="8" t="s">
        <v>55</v>
      </c>
      <c r="H218" s="8" t="s">
        <v>55</v>
      </c>
    </row>
    <row r="219" spans="1:8" ht="25.05" customHeight="1">
      <c r="A219" s="6" t="s">
        <v>150</v>
      </c>
      <c r="B219" s="5" t="s">
        <v>151</v>
      </c>
      <c r="C219" s="5" t="s">
        <v>146</v>
      </c>
      <c r="D219" s="5"/>
      <c r="E219" s="8" t="s">
        <v>55</v>
      </c>
      <c r="F219" s="8" t="s">
        <v>55</v>
      </c>
      <c r="G219" s="8" t="s">
        <v>55</v>
      </c>
      <c r="H219" s="8" t="s">
        <v>55</v>
      </c>
    </row>
    <row r="220" spans="1:8" ht="75" customHeight="1">
      <c r="A220" s="6" t="s">
        <v>152</v>
      </c>
      <c r="B220" s="5" t="s">
        <v>153</v>
      </c>
      <c r="C220" s="5" t="s">
        <v>154</v>
      </c>
      <c r="D220" s="5"/>
      <c r="E220" s="8" t="s">
        <v>55</v>
      </c>
      <c r="F220" s="8" t="s">
        <v>55</v>
      </c>
      <c r="G220" s="8" t="s">
        <v>55</v>
      </c>
      <c r="H220" s="8" t="s">
        <v>55</v>
      </c>
    </row>
    <row r="221" spans="1:8" ht="37.950000000000003" customHeight="1">
      <c r="A221" s="6" t="s">
        <v>274</v>
      </c>
      <c r="B221" s="5" t="s">
        <v>156</v>
      </c>
      <c r="C221" s="5" t="s">
        <v>154</v>
      </c>
      <c r="D221" s="5" t="s">
        <v>149</v>
      </c>
      <c r="E221" s="8" t="s">
        <v>55</v>
      </c>
      <c r="F221" s="8" t="s">
        <v>55</v>
      </c>
      <c r="G221" s="8" t="s">
        <v>55</v>
      </c>
      <c r="H221" s="8" t="s">
        <v>55</v>
      </c>
    </row>
    <row r="222" spans="1:8" ht="25.05" customHeight="1">
      <c r="A222" s="6" t="s">
        <v>157</v>
      </c>
      <c r="B222" s="5" t="s">
        <v>158</v>
      </c>
      <c r="C222" s="5" t="s">
        <v>154</v>
      </c>
      <c r="D222" s="5"/>
      <c r="E222" s="8" t="s">
        <v>55</v>
      </c>
      <c r="F222" s="8" t="s">
        <v>55</v>
      </c>
      <c r="G222" s="8" t="s">
        <v>55</v>
      </c>
      <c r="H222" s="8" t="s">
        <v>55</v>
      </c>
    </row>
    <row r="223" spans="1:8" ht="25.05" customHeight="1">
      <c r="A223" s="6" t="s">
        <v>176</v>
      </c>
      <c r="B223" s="5" t="s">
        <v>177</v>
      </c>
      <c r="C223" s="5" t="s">
        <v>178</v>
      </c>
      <c r="D223" s="5"/>
      <c r="E223" s="8" t="s">
        <v>55</v>
      </c>
      <c r="F223" s="8" t="s">
        <v>55</v>
      </c>
      <c r="G223" s="8" t="s">
        <v>55</v>
      </c>
      <c r="H223" s="8" t="s">
        <v>55</v>
      </c>
    </row>
    <row r="224" spans="1:8" ht="63" customHeight="1">
      <c r="A224" s="6" t="s">
        <v>275</v>
      </c>
      <c r="B224" s="5" t="s">
        <v>180</v>
      </c>
      <c r="C224" s="5" t="s">
        <v>181</v>
      </c>
      <c r="D224" s="5" t="s">
        <v>182</v>
      </c>
      <c r="E224" s="8" t="s">
        <v>55</v>
      </c>
      <c r="F224" s="8" t="s">
        <v>55</v>
      </c>
      <c r="G224" s="8" t="s">
        <v>55</v>
      </c>
      <c r="H224" s="8" t="s">
        <v>55</v>
      </c>
    </row>
    <row r="225" spans="1:8" ht="25.05" customHeight="1">
      <c r="A225" s="6" t="s">
        <v>183</v>
      </c>
      <c r="B225" s="5" t="s">
        <v>180</v>
      </c>
      <c r="C225" s="5" t="s">
        <v>181</v>
      </c>
      <c r="D225" s="5" t="s">
        <v>182</v>
      </c>
      <c r="E225" s="8" t="s">
        <v>55</v>
      </c>
      <c r="F225" s="8" t="s">
        <v>55</v>
      </c>
      <c r="G225" s="8" t="s">
        <v>55</v>
      </c>
      <c r="H225" s="8" t="s">
        <v>55</v>
      </c>
    </row>
    <row r="226" spans="1:8" ht="25.05" customHeight="1">
      <c r="A226" s="6" t="s">
        <v>184</v>
      </c>
      <c r="B226" s="5" t="s">
        <v>185</v>
      </c>
      <c r="C226" s="5" t="s">
        <v>186</v>
      </c>
      <c r="D226" s="5" t="s">
        <v>182</v>
      </c>
      <c r="E226" s="8" t="s">
        <v>55</v>
      </c>
      <c r="F226" s="8" t="s">
        <v>55</v>
      </c>
      <c r="G226" s="8" t="s">
        <v>55</v>
      </c>
      <c r="H226" s="8" t="s">
        <v>55</v>
      </c>
    </row>
    <row r="227" spans="1:8" ht="75" customHeight="1">
      <c r="A227" s="6" t="s">
        <v>187</v>
      </c>
      <c r="B227" s="5" t="s">
        <v>185</v>
      </c>
      <c r="C227" s="5" t="s">
        <v>186</v>
      </c>
      <c r="D227" s="5" t="s">
        <v>182</v>
      </c>
      <c r="E227" s="8" t="s">
        <v>55</v>
      </c>
      <c r="F227" s="8" t="s">
        <v>55</v>
      </c>
      <c r="G227" s="8" t="s">
        <v>55</v>
      </c>
      <c r="H227" s="8" t="s">
        <v>55</v>
      </c>
    </row>
    <row r="228" spans="1:8" ht="25.05" customHeight="1">
      <c r="A228" s="6" t="s">
        <v>188</v>
      </c>
      <c r="B228" s="5" t="s">
        <v>189</v>
      </c>
      <c r="C228" s="5" t="s">
        <v>190</v>
      </c>
      <c r="D228" s="5" t="s">
        <v>182</v>
      </c>
      <c r="E228" s="8" t="s">
        <v>55</v>
      </c>
      <c r="F228" s="8" t="s">
        <v>55</v>
      </c>
      <c r="G228" s="8" t="s">
        <v>55</v>
      </c>
      <c r="H228" s="8" t="s">
        <v>55</v>
      </c>
    </row>
    <row r="229" spans="1:8" ht="49.95" customHeight="1">
      <c r="A229" s="6" t="s">
        <v>191</v>
      </c>
      <c r="B229" s="5" t="s">
        <v>189</v>
      </c>
      <c r="C229" s="5" t="s">
        <v>190</v>
      </c>
      <c r="D229" s="5" t="s">
        <v>192</v>
      </c>
      <c r="E229" s="8" t="s">
        <v>55</v>
      </c>
      <c r="F229" s="8" t="s">
        <v>55</v>
      </c>
      <c r="G229" s="8" t="s">
        <v>55</v>
      </c>
      <c r="H229" s="8" t="s">
        <v>55</v>
      </c>
    </row>
    <row r="230" spans="1:8" ht="49.95" customHeight="1">
      <c r="A230" s="6" t="s">
        <v>193</v>
      </c>
      <c r="B230" s="5" t="s">
        <v>189</v>
      </c>
      <c r="C230" s="5" t="s">
        <v>190</v>
      </c>
      <c r="D230" s="5" t="s">
        <v>194</v>
      </c>
      <c r="E230" s="8" t="s">
        <v>55</v>
      </c>
      <c r="F230" s="8" t="s">
        <v>55</v>
      </c>
      <c r="G230" s="8" t="s">
        <v>55</v>
      </c>
      <c r="H230" s="8" t="s">
        <v>55</v>
      </c>
    </row>
    <row r="231" spans="1:8" ht="25.05" customHeight="1">
      <c r="A231" s="6" t="s">
        <v>195</v>
      </c>
      <c r="B231" s="5" t="s">
        <v>189</v>
      </c>
      <c r="C231" s="5" t="s">
        <v>190</v>
      </c>
      <c r="D231" s="5" t="s">
        <v>196</v>
      </c>
      <c r="E231" s="8" t="s">
        <v>55</v>
      </c>
      <c r="F231" s="8" t="s">
        <v>55</v>
      </c>
      <c r="G231" s="8" t="s">
        <v>55</v>
      </c>
      <c r="H231" s="8" t="s">
        <v>55</v>
      </c>
    </row>
    <row r="232" spans="1:8" ht="25.05" customHeight="1">
      <c r="A232" s="6" t="s">
        <v>197</v>
      </c>
      <c r="B232" s="5" t="s">
        <v>189</v>
      </c>
      <c r="C232" s="5" t="s">
        <v>190</v>
      </c>
      <c r="D232" s="5" t="s">
        <v>198</v>
      </c>
      <c r="E232" s="8" t="s">
        <v>55</v>
      </c>
      <c r="F232" s="8" t="s">
        <v>55</v>
      </c>
      <c r="G232" s="8" t="s">
        <v>55</v>
      </c>
      <c r="H232" s="8" t="s">
        <v>55</v>
      </c>
    </row>
    <row r="233" spans="1:8" ht="49.95" customHeight="1">
      <c r="A233" s="6" t="s">
        <v>199</v>
      </c>
      <c r="B233" s="5" t="s">
        <v>200</v>
      </c>
      <c r="C233" s="5" t="s">
        <v>54</v>
      </c>
      <c r="D233" s="5"/>
      <c r="E233" s="8" t="s">
        <v>55</v>
      </c>
      <c r="F233" s="8" t="s">
        <v>55</v>
      </c>
      <c r="G233" s="8" t="s">
        <v>55</v>
      </c>
      <c r="H233" s="8" t="s">
        <v>55</v>
      </c>
    </row>
    <row r="234" spans="1:8" ht="75" customHeight="1">
      <c r="A234" s="6" t="s">
        <v>201</v>
      </c>
      <c r="B234" s="5" t="s">
        <v>202</v>
      </c>
      <c r="C234" s="5" t="s">
        <v>203</v>
      </c>
      <c r="D234" s="5"/>
      <c r="E234" s="8" t="s">
        <v>55</v>
      </c>
      <c r="F234" s="8" t="s">
        <v>55</v>
      </c>
      <c r="G234" s="8" t="s">
        <v>55</v>
      </c>
      <c r="H234" s="8" t="s">
        <v>55</v>
      </c>
    </row>
    <row r="235" spans="1:8" ht="25.05" customHeight="1">
      <c r="A235" s="6" t="s">
        <v>204</v>
      </c>
      <c r="B235" s="5" t="s">
        <v>287</v>
      </c>
      <c r="C235" s="5" t="s">
        <v>54</v>
      </c>
      <c r="D235" s="5"/>
      <c r="E235" s="8" t="s">
        <v>55</v>
      </c>
      <c r="F235" s="8" t="s">
        <v>55</v>
      </c>
      <c r="G235" s="8" t="s">
        <v>55</v>
      </c>
      <c r="H235" s="8" t="s">
        <v>55</v>
      </c>
    </row>
    <row r="236" spans="1:8" ht="63" customHeight="1">
      <c r="A236" s="6" t="s">
        <v>206</v>
      </c>
      <c r="B236" s="5" t="s">
        <v>207</v>
      </c>
      <c r="C236" s="5" t="s">
        <v>208</v>
      </c>
      <c r="D236" s="5"/>
      <c r="E236" s="8" t="s">
        <v>55</v>
      </c>
      <c r="F236" s="8" t="s">
        <v>55</v>
      </c>
      <c r="G236" s="8" t="s">
        <v>55</v>
      </c>
      <c r="H236" s="8" t="s">
        <v>55</v>
      </c>
    </row>
    <row r="237" spans="1:8" ht="49.95" customHeight="1">
      <c r="A237" s="6" t="s">
        <v>209</v>
      </c>
      <c r="B237" s="5" t="s">
        <v>210</v>
      </c>
      <c r="C237" s="5" t="s">
        <v>211</v>
      </c>
      <c r="D237" s="5"/>
      <c r="E237" s="8" t="s">
        <v>55</v>
      </c>
      <c r="F237" s="8" t="s">
        <v>55</v>
      </c>
      <c r="G237" s="8" t="s">
        <v>55</v>
      </c>
      <c r="H237" s="8" t="s">
        <v>55</v>
      </c>
    </row>
    <row r="238" spans="1:8" ht="49.95" customHeight="1">
      <c r="A238" s="6" t="s">
        <v>212</v>
      </c>
      <c r="B238" s="5" t="s">
        <v>213</v>
      </c>
      <c r="C238" s="5" t="s">
        <v>214</v>
      </c>
      <c r="D238" s="5"/>
      <c r="E238" s="8" t="s">
        <v>55</v>
      </c>
      <c r="F238" s="8" t="s">
        <v>55</v>
      </c>
      <c r="G238" s="8" t="s">
        <v>55</v>
      </c>
      <c r="H238" s="8" t="s">
        <v>55</v>
      </c>
    </row>
    <row r="239" spans="1:8" ht="25.05" customHeight="1">
      <c r="A239" s="6" t="s">
        <v>215</v>
      </c>
      <c r="B239" s="5" t="s">
        <v>216</v>
      </c>
      <c r="C239" s="5" t="s">
        <v>217</v>
      </c>
      <c r="D239" s="5"/>
      <c r="E239" s="8" t="s">
        <v>55</v>
      </c>
      <c r="F239" s="8" t="s">
        <v>55</v>
      </c>
      <c r="G239" s="8" t="s">
        <v>55</v>
      </c>
      <c r="H239" s="8" t="s">
        <v>55</v>
      </c>
    </row>
    <row r="240" spans="1:8" ht="25.05" customHeight="1">
      <c r="A240" s="6" t="s">
        <v>218</v>
      </c>
      <c r="B240" s="5" t="s">
        <v>54</v>
      </c>
      <c r="C240" s="5" t="s">
        <v>54</v>
      </c>
      <c r="D240" s="5"/>
      <c r="E240" s="8" t="s">
        <v>55</v>
      </c>
      <c r="F240" s="8" t="s">
        <v>55</v>
      </c>
      <c r="G240" s="8" t="s">
        <v>55</v>
      </c>
      <c r="H240" s="8" t="s">
        <v>55</v>
      </c>
    </row>
    <row r="241" spans="1:8" ht="25.05" customHeight="1">
      <c r="A241" s="6" t="s">
        <v>219</v>
      </c>
      <c r="B241" s="5" t="s">
        <v>220</v>
      </c>
      <c r="C241" s="5" t="s">
        <v>217</v>
      </c>
      <c r="D241" s="5" t="s">
        <v>221</v>
      </c>
      <c r="E241" s="8" t="s">
        <v>55</v>
      </c>
      <c r="F241" s="8" t="s">
        <v>55</v>
      </c>
      <c r="G241" s="8" t="s">
        <v>55</v>
      </c>
      <c r="H241" s="8" t="s">
        <v>55</v>
      </c>
    </row>
    <row r="242" spans="1:8" ht="25.05" customHeight="1">
      <c r="A242" s="6" t="s">
        <v>136</v>
      </c>
      <c r="B242" s="5" t="s">
        <v>222</v>
      </c>
      <c r="C242" s="5" t="s">
        <v>217</v>
      </c>
      <c r="D242" s="5" t="s">
        <v>137</v>
      </c>
      <c r="E242" s="8" t="s">
        <v>55</v>
      </c>
      <c r="F242" s="8" t="s">
        <v>55</v>
      </c>
      <c r="G242" s="8" t="s">
        <v>55</v>
      </c>
      <c r="H242" s="8" t="s">
        <v>55</v>
      </c>
    </row>
    <row r="243" spans="1:8" ht="25.05" customHeight="1">
      <c r="A243" s="6" t="s">
        <v>223</v>
      </c>
      <c r="B243" s="5" t="s">
        <v>224</v>
      </c>
      <c r="C243" s="5" t="s">
        <v>217</v>
      </c>
      <c r="D243" s="5" t="s">
        <v>225</v>
      </c>
      <c r="E243" s="8" t="s">
        <v>55</v>
      </c>
      <c r="F243" s="8" t="s">
        <v>55</v>
      </c>
      <c r="G243" s="8" t="s">
        <v>55</v>
      </c>
      <c r="H243" s="8" t="s">
        <v>55</v>
      </c>
    </row>
    <row r="244" spans="1:8" ht="25.05" customHeight="1">
      <c r="A244" s="6" t="s">
        <v>223</v>
      </c>
      <c r="B244" s="5" t="s">
        <v>224</v>
      </c>
      <c r="C244" s="5" t="s">
        <v>226</v>
      </c>
      <c r="D244" s="5" t="s">
        <v>225</v>
      </c>
      <c r="E244" s="8" t="s">
        <v>55</v>
      </c>
      <c r="F244" s="8" t="s">
        <v>55</v>
      </c>
      <c r="G244" s="8" t="s">
        <v>55</v>
      </c>
      <c r="H244" s="8" t="s">
        <v>55</v>
      </c>
    </row>
    <row r="245" spans="1:8" ht="25.05" customHeight="1">
      <c r="A245" s="6" t="s">
        <v>230</v>
      </c>
      <c r="B245" s="5" t="s">
        <v>231</v>
      </c>
      <c r="C245" s="5" t="s">
        <v>217</v>
      </c>
      <c r="D245" s="5" t="s">
        <v>232</v>
      </c>
      <c r="E245" s="8" t="s">
        <v>55</v>
      </c>
      <c r="F245" s="8" t="s">
        <v>55</v>
      </c>
      <c r="G245" s="8" t="s">
        <v>55</v>
      </c>
      <c r="H245" s="8" t="s">
        <v>55</v>
      </c>
    </row>
    <row r="246" spans="1:8" ht="25.05" customHeight="1">
      <c r="A246" s="6" t="s">
        <v>138</v>
      </c>
      <c r="B246" s="5" t="s">
        <v>233</v>
      </c>
      <c r="C246" s="5" t="s">
        <v>217</v>
      </c>
      <c r="D246" s="5" t="s">
        <v>139</v>
      </c>
      <c r="E246" s="8" t="s">
        <v>55</v>
      </c>
      <c r="F246" s="8" t="s">
        <v>55</v>
      </c>
      <c r="G246" s="8" t="s">
        <v>55</v>
      </c>
      <c r="H246" s="8" t="s">
        <v>55</v>
      </c>
    </row>
    <row r="247" spans="1:8" ht="25.05" customHeight="1">
      <c r="A247" s="6" t="s">
        <v>234</v>
      </c>
      <c r="B247" s="5" t="s">
        <v>235</v>
      </c>
      <c r="C247" s="5" t="s">
        <v>217</v>
      </c>
      <c r="D247" s="5" t="s">
        <v>236</v>
      </c>
      <c r="E247" s="8" t="s">
        <v>55</v>
      </c>
      <c r="F247" s="8" t="s">
        <v>55</v>
      </c>
      <c r="G247" s="8" t="s">
        <v>55</v>
      </c>
      <c r="H247" s="8" t="s">
        <v>55</v>
      </c>
    </row>
    <row r="248" spans="1:8" ht="25.05" customHeight="1">
      <c r="A248" s="6" t="s">
        <v>240</v>
      </c>
      <c r="B248" s="5" t="s">
        <v>241</v>
      </c>
      <c r="C248" s="5" t="s">
        <v>217</v>
      </c>
      <c r="D248" s="5" t="s">
        <v>242</v>
      </c>
      <c r="E248" s="8" t="s">
        <v>55</v>
      </c>
      <c r="F248" s="8" t="s">
        <v>55</v>
      </c>
      <c r="G248" s="8" t="s">
        <v>55</v>
      </c>
      <c r="H248" s="8" t="s">
        <v>55</v>
      </c>
    </row>
    <row r="249" spans="1:8" ht="25.05" customHeight="1">
      <c r="A249" s="6" t="s">
        <v>237</v>
      </c>
      <c r="B249" s="5" t="s">
        <v>238</v>
      </c>
      <c r="C249" s="5" t="s">
        <v>217</v>
      </c>
      <c r="D249" s="5" t="s">
        <v>239</v>
      </c>
      <c r="E249" s="8" t="s">
        <v>55</v>
      </c>
      <c r="F249" s="8" t="s">
        <v>55</v>
      </c>
      <c r="G249" s="8" t="s">
        <v>55</v>
      </c>
      <c r="H249" s="8" t="s">
        <v>55</v>
      </c>
    </row>
    <row r="250" spans="1:8" ht="25.05" customHeight="1">
      <c r="A250" s="6" t="s">
        <v>243</v>
      </c>
      <c r="B250" s="5" t="s">
        <v>244</v>
      </c>
      <c r="C250" s="5" t="s">
        <v>217</v>
      </c>
      <c r="D250" s="5" t="s">
        <v>169</v>
      </c>
      <c r="E250" s="8" t="s">
        <v>55</v>
      </c>
      <c r="F250" s="8" t="s">
        <v>55</v>
      </c>
      <c r="G250" s="8" t="s">
        <v>55</v>
      </c>
      <c r="H250" s="8" t="s">
        <v>55</v>
      </c>
    </row>
    <row r="251" spans="1:8" ht="25.05" customHeight="1">
      <c r="A251" s="6" t="s">
        <v>92</v>
      </c>
      <c r="B251" s="5" t="s">
        <v>54</v>
      </c>
      <c r="C251" s="5" t="s">
        <v>54</v>
      </c>
      <c r="D251" s="5"/>
      <c r="E251" s="8" t="s">
        <v>55</v>
      </c>
      <c r="F251" s="8" t="s">
        <v>55</v>
      </c>
      <c r="G251" s="8" t="s">
        <v>55</v>
      </c>
      <c r="H251" s="8" t="s">
        <v>55</v>
      </c>
    </row>
    <row r="252" spans="1:8" ht="49.95" customHeight="1">
      <c r="A252" s="6" t="s">
        <v>245</v>
      </c>
      <c r="B252" s="5" t="s">
        <v>244</v>
      </c>
      <c r="C252" s="5" t="s">
        <v>217</v>
      </c>
      <c r="D252" s="5" t="s">
        <v>246</v>
      </c>
      <c r="E252" s="8" t="s">
        <v>55</v>
      </c>
      <c r="F252" s="8" t="s">
        <v>55</v>
      </c>
      <c r="G252" s="8" t="s">
        <v>55</v>
      </c>
      <c r="H252" s="8" t="s">
        <v>55</v>
      </c>
    </row>
    <row r="253" spans="1:8" ht="25.05" customHeight="1">
      <c r="A253" s="6" t="s">
        <v>247</v>
      </c>
      <c r="B253" s="5" t="s">
        <v>244</v>
      </c>
      <c r="C253" s="5" t="s">
        <v>217</v>
      </c>
      <c r="D253" s="5" t="s">
        <v>248</v>
      </c>
      <c r="E253" s="8" t="s">
        <v>55</v>
      </c>
      <c r="F253" s="8" t="s">
        <v>55</v>
      </c>
      <c r="G253" s="8" t="s">
        <v>55</v>
      </c>
      <c r="H253" s="8" t="s">
        <v>55</v>
      </c>
    </row>
    <row r="254" spans="1:8" ht="25.05" customHeight="1">
      <c r="A254" s="6" t="s">
        <v>249</v>
      </c>
      <c r="B254" s="5" t="s">
        <v>244</v>
      </c>
      <c r="C254" s="5" t="s">
        <v>217</v>
      </c>
      <c r="D254" s="5" t="s">
        <v>250</v>
      </c>
      <c r="E254" s="8" t="s">
        <v>55</v>
      </c>
      <c r="F254" s="8" t="s">
        <v>55</v>
      </c>
      <c r="G254" s="8" t="s">
        <v>55</v>
      </c>
      <c r="H254" s="8" t="s">
        <v>55</v>
      </c>
    </row>
    <row r="255" spans="1:8" ht="25.05" customHeight="1">
      <c r="A255" s="6" t="s">
        <v>251</v>
      </c>
      <c r="B255" s="5" t="s">
        <v>244</v>
      </c>
      <c r="C255" s="5" t="s">
        <v>217</v>
      </c>
      <c r="D255" s="5" t="s">
        <v>252</v>
      </c>
      <c r="E255" s="8" t="s">
        <v>55</v>
      </c>
      <c r="F255" s="8" t="s">
        <v>55</v>
      </c>
      <c r="G255" s="8" t="s">
        <v>55</v>
      </c>
      <c r="H255" s="8" t="s">
        <v>55</v>
      </c>
    </row>
    <row r="256" spans="1:8" ht="25.05" customHeight="1">
      <c r="A256" s="6" t="s">
        <v>253</v>
      </c>
      <c r="B256" s="5" t="s">
        <v>244</v>
      </c>
      <c r="C256" s="5" t="s">
        <v>217</v>
      </c>
      <c r="D256" s="5" t="s">
        <v>254</v>
      </c>
      <c r="E256" s="8" t="s">
        <v>55</v>
      </c>
      <c r="F256" s="8" t="s">
        <v>55</v>
      </c>
      <c r="G256" s="8" t="s">
        <v>55</v>
      </c>
      <c r="H256" s="8" t="s">
        <v>55</v>
      </c>
    </row>
    <row r="257" spans="1:8" ht="25.05" customHeight="1">
      <c r="A257" s="6" t="s">
        <v>255</v>
      </c>
      <c r="B257" s="5" t="s">
        <v>244</v>
      </c>
      <c r="C257" s="5" t="s">
        <v>217</v>
      </c>
      <c r="D257" s="5" t="s">
        <v>256</v>
      </c>
      <c r="E257" s="8" t="s">
        <v>55</v>
      </c>
      <c r="F257" s="8" t="s">
        <v>55</v>
      </c>
      <c r="G257" s="8" t="s">
        <v>55</v>
      </c>
      <c r="H257" s="8" t="s">
        <v>55</v>
      </c>
    </row>
    <row r="258" spans="1:8" ht="49.95" customHeight="1">
      <c r="A258" s="6" t="s">
        <v>257</v>
      </c>
      <c r="B258" s="5" t="s">
        <v>244</v>
      </c>
      <c r="C258" s="5" t="s">
        <v>217</v>
      </c>
      <c r="D258" s="5" t="s">
        <v>258</v>
      </c>
      <c r="E258" s="8" t="s">
        <v>55</v>
      </c>
      <c r="F258" s="8" t="s">
        <v>55</v>
      </c>
      <c r="G258" s="8" t="s">
        <v>55</v>
      </c>
      <c r="H258" s="8" t="s">
        <v>55</v>
      </c>
    </row>
    <row r="259" spans="1:8" ht="49.95" customHeight="1">
      <c r="A259" s="6" t="s">
        <v>259</v>
      </c>
      <c r="B259" s="5" t="s">
        <v>244</v>
      </c>
      <c r="C259" s="5" t="s">
        <v>217</v>
      </c>
      <c r="D259" s="5" t="s">
        <v>260</v>
      </c>
      <c r="E259" s="8" t="s">
        <v>55</v>
      </c>
      <c r="F259" s="8" t="s">
        <v>55</v>
      </c>
      <c r="G259" s="8" t="s">
        <v>55</v>
      </c>
      <c r="H259" s="8" t="s">
        <v>55</v>
      </c>
    </row>
    <row r="260" spans="1:8" ht="49.95" customHeight="1">
      <c r="A260" s="6" t="s">
        <v>261</v>
      </c>
      <c r="B260" s="5" t="s">
        <v>262</v>
      </c>
      <c r="C260" s="5" t="s">
        <v>263</v>
      </c>
      <c r="D260" s="5" t="s">
        <v>229</v>
      </c>
      <c r="E260" s="8" t="s">
        <v>55</v>
      </c>
      <c r="F260" s="8" t="s">
        <v>55</v>
      </c>
      <c r="G260" s="8" t="s">
        <v>55</v>
      </c>
      <c r="H260" s="8" t="s">
        <v>55</v>
      </c>
    </row>
    <row r="261" spans="1:8" ht="49.95" customHeight="1">
      <c r="A261" s="6" t="s">
        <v>264</v>
      </c>
      <c r="B261" s="5" t="s">
        <v>288</v>
      </c>
      <c r="C261" s="5" t="s">
        <v>110</v>
      </c>
      <c r="D261" s="5"/>
      <c r="E261" s="8" t="s">
        <v>55</v>
      </c>
      <c r="F261" s="8" t="s">
        <v>55</v>
      </c>
      <c r="G261" s="8" t="s">
        <v>55</v>
      </c>
      <c r="H261" s="8" t="s">
        <v>55</v>
      </c>
    </row>
    <row r="262" spans="1:8" ht="63" customHeight="1">
      <c r="A262" s="6" t="s">
        <v>266</v>
      </c>
      <c r="B262" s="5" t="s">
        <v>289</v>
      </c>
      <c r="C262" s="5" t="s">
        <v>268</v>
      </c>
      <c r="D262" s="5"/>
      <c r="E262" s="8" t="s">
        <v>55</v>
      </c>
      <c r="F262" s="8" t="s">
        <v>55</v>
      </c>
      <c r="G262" s="8" t="s">
        <v>55</v>
      </c>
      <c r="H262" s="8" t="s">
        <v>55</v>
      </c>
    </row>
    <row r="263" spans="1:8" ht="49.95" customHeight="1">
      <c r="A263" s="6" t="s">
        <v>269</v>
      </c>
      <c r="B263" s="5" t="s">
        <v>290</v>
      </c>
      <c r="C263" s="5" t="s">
        <v>271</v>
      </c>
      <c r="D263" s="5"/>
      <c r="E263" s="8" t="s">
        <v>55</v>
      </c>
      <c r="F263" s="8" t="s">
        <v>55</v>
      </c>
      <c r="G263" s="8" t="s">
        <v>55</v>
      </c>
      <c r="H263" s="8" t="s">
        <v>55</v>
      </c>
    </row>
    <row r="264" spans="1:8" ht="49.95" customHeight="1">
      <c r="A264" s="6" t="s">
        <v>291</v>
      </c>
      <c r="B264" s="5" t="s">
        <v>123</v>
      </c>
      <c r="C264" s="5"/>
      <c r="D264" s="5"/>
      <c r="E264" s="8" t="s">
        <v>55</v>
      </c>
      <c r="F264" s="8" t="s">
        <v>55</v>
      </c>
      <c r="G264" s="8" t="s">
        <v>55</v>
      </c>
      <c r="H264" s="8" t="s">
        <v>55</v>
      </c>
    </row>
    <row r="265" spans="1:8" ht="37.950000000000003" customHeight="1">
      <c r="A265" s="6" t="s">
        <v>124</v>
      </c>
      <c r="B265" s="5" t="s">
        <v>125</v>
      </c>
      <c r="C265" s="5" t="s">
        <v>54</v>
      </c>
      <c r="D265" s="5"/>
      <c r="E265" s="8" t="s">
        <v>55</v>
      </c>
      <c r="F265" s="8" t="s">
        <v>55</v>
      </c>
      <c r="G265" s="8" t="s">
        <v>55</v>
      </c>
      <c r="H265" s="8" t="s">
        <v>55</v>
      </c>
    </row>
    <row r="266" spans="1:8" ht="37.950000000000003" customHeight="1">
      <c r="A266" s="6" t="s">
        <v>126</v>
      </c>
      <c r="B266" s="5" t="s">
        <v>127</v>
      </c>
      <c r="C266" s="5" t="s">
        <v>128</v>
      </c>
      <c r="D266" s="5" t="s">
        <v>129</v>
      </c>
      <c r="E266" s="8" t="s">
        <v>55</v>
      </c>
      <c r="F266" s="8" t="s">
        <v>55</v>
      </c>
      <c r="G266" s="8" t="s">
        <v>55</v>
      </c>
      <c r="H266" s="8" t="s">
        <v>55</v>
      </c>
    </row>
    <row r="267" spans="1:8" ht="49.95" customHeight="1">
      <c r="A267" s="6" t="s">
        <v>130</v>
      </c>
      <c r="B267" s="5" t="s">
        <v>127</v>
      </c>
      <c r="C267" s="5" t="s">
        <v>128</v>
      </c>
      <c r="D267" s="5" t="s">
        <v>131</v>
      </c>
      <c r="E267" s="8" t="s">
        <v>55</v>
      </c>
      <c r="F267" s="8" t="s">
        <v>55</v>
      </c>
      <c r="G267" s="8" t="s">
        <v>55</v>
      </c>
      <c r="H267" s="8" t="s">
        <v>55</v>
      </c>
    </row>
    <row r="268" spans="1:8" ht="25.05" customHeight="1">
      <c r="A268" s="6" t="s">
        <v>273</v>
      </c>
      <c r="B268" s="5" t="s">
        <v>133</v>
      </c>
      <c r="C268" s="5" t="s">
        <v>134</v>
      </c>
      <c r="D268" s="5" t="s">
        <v>139</v>
      </c>
      <c r="E268" s="8" t="s">
        <v>55</v>
      </c>
      <c r="F268" s="8" t="s">
        <v>55</v>
      </c>
      <c r="G268" s="8" t="s">
        <v>55</v>
      </c>
      <c r="H268" s="8" t="s">
        <v>55</v>
      </c>
    </row>
    <row r="269" spans="1:8" ht="75" customHeight="1">
      <c r="A269" s="6" t="s">
        <v>140</v>
      </c>
      <c r="B269" s="5" t="s">
        <v>133</v>
      </c>
      <c r="C269" s="5" t="s">
        <v>134</v>
      </c>
      <c r="D269" s="5" t="s">
        <v>131</v>
      </c>
      <c r="E269" s="8" t="s">
        <v>55</v>
      </c>
      <c r="F269" s="8" t="s">
        <v>55</v>
      </c>
      <c r="G269" s="8" t="s">
        <v>55</v>
      </c>
      <c r="H269" s="8" t="s">
        <v>55</v>
      </c>
    </row>
    <row r="270" spans="1:8" ht="49.95" customHeight="1">
      <c r="A270" s="6" t="s">
        <v>141</v>
      </c>
      <c r="B270" s="5" t="s">
        <v>142</v>
      </c>
      <c r="C270" s="5" t="s">
        <v>143</v>
      </c>
      <c r="D270" s="5"/>
      <c r="E270" s="8" t="s">
        <v>55</v>
      </c>
      <c r="F270" s="8" t="s">
        <v>55</v>
      </c>
      <c r="G270" s="8" t="s">
        <v>55</v>
      </c>
      <c r="H270" s="8" t="s">
        <v>55</v>
      </c>
    </row>
    <row r="271" spans="1:8" ht="75" customHeight="1">
      <c r="A271" s="6" t="s">
        <v>144</v>
      </c>
      <c r="B271" s="5" t="s">
        <v>145</v>
      </c>
      <c r="C271" s="5" t="s">
        <v>146</v>
      </c>
      <c r="D271" s="5"/>
      <c r="E271" s="8" t="s">
        <v>55</v>
      </c>
      <c r="F271" s="8" t="s">
        <v>55</v>
      </c>
      <c r="G271" s="8" t="s">
        <v>55</v>
      </c>
      <c r="H271" s="8" t="s">
        <v>55</v>
      </c>
    </row>
    <row r="272" spans="1:8" ht="37.950000000000003" customHeight="1">
      <c r="A272" s="6" t="s">
        <v>147</v>
      </c>
      <c r="B272" s="5" t="s">
        <v>148</v>
      </c>
      <c r="C272" s="5" t="s">
        <v>146</v>
      </c>
      <c r="D272" s="5" t="s">
        <v>149</v>
      </c>
      <c r="E272" s="8" t="s">
        <v>55</v>
      </c>
      <c r="F272" s="8" t="s">
        <v>55</v>
      </c>
      <c r="G272" s="8" t="s">
        <v>55</v>
      </c>
      <c r="H272" s="8" t="s">
        <v>55</v>
      </c>
    </row>
    <row r="273" spans="1:8" ht="25.05" customHeight="1">
      <c r="A273" s="6" t="s">
        <v>150</v>
      </c>
      <c r="B273" s="5" t="s">
        <v>151</v>
      </c>
      <c r="C273" s="5" t="s">
        <v>146</v>
      </c>
      <c r="D273" s="5"/>
      <c r="E273" s="8" t="s">
        <v>55</v>
      </c>
      <c r="F273" s="8" t="s">
        <v>55</v>
      </c>
      <c r="G273" s="8" t="s">
        <v>55</v>
      </c>
      <c r="H273" s="8" t="s">
        <v>55</v>
      </c>
    </row>
    <row r="274" spans="1:8" ht="75" customHeight="1">
      <c r="A274" s="6" t="s">
        <v>152</v>
      </c>
      <c r="B274" s="5" t="s">
        <v>153</v>
      </c>
      <c r="C274" s="5" t="s">
        <v>154</v>
      </c>
      <c r="D274" s="5"/>
      <c r="E274" s="8" t="s">
        <v>55</v>
      </c>
      <c r="F274" s="8" t="s">
        <v>55</v>
      </c>
      <c r="G274" s="8" t="s">
        <v>55</v>
      </c>
      <c r="H274" s="8" t="s">
        <v>55</v>
      </c>
    </row>
    <row r="275" spans="1:8" ht="37.950000000000003" customHeight="1">
      <c r="A275" s="6" t="s">
        <v>274</v>
      </c>
      <c r="B275" s="5" t="s">
        <v>156</v>
      </c>
      <c r="C275" s="5" t="s">
        <v>154</v>
      </c>
      <c r="D275" s="5" t="s">
        <v>149</v>
      </c>
      <c r="E275" s="8" t="s">
        <v>55</v>
      </c>
      <c r="F275" s="8" t="s">
        <v>55</v>
      </c>
      <c r="G275" s="8" t="s">
        <v>55</v>
      </c>
      <c r="H275" s="8" t="s">
        <v>55</v>
      </c>
    </row>
    <row r="276" spans="1:8" ht="25.05" customHeight="1">
      <c r="A276" s="6" t="s">
        <v>157</v>
      </c>
      <c r="B276" s="5" t="s">
        <v>158</v>
      </c>
      <c r="C276" s="5" t="s">
        <v>154</v>
      </c>
      <c r="D276" s="5"/>
      <c r="E276" s="8" t="s">
        <v>55</v>
      </c>
      <c r="F276" s="8" t="s">
        <v>55</v>
      </c>
      <c r="G276" s="8" t="s">
        <v>55</v>
      </c>
      <c r="H276" s="8" t="s">
        <v>55</v>
      </c>
    </row>
    <row r="277" spans="1:8" ht="25.05" customHeight="1">
      <c r="A277" s="6" t="s">
        <v>176</v>
      </c>
      <c r="B277" s="5" t="s">
        <v>177</v>
      </c>
      <c r="C277" s="5" t="s">
        <v>178</v>
      </c>
      <c r="D277" s="5"/>
      <c r="E277" s="8" t="s">
        <v>55</v>
      </c>
      <c r="F277" s="8" t="s">
        <v>55</v>
      </c>
      <c r="G277" s="8" t="s">
        <v>55</v>
      </c>
      <c r="H277" s="8" t="s">
        <v>55</v>
      </c>
    </row>
    <row r="278" spans="1:8" ht="63" customHeight="1">
      <c r="A278" s="6" t="s">
        <v>275</v>
      </c>
      <c r="B278" s="5" t="s">
        <v>180</v>
      </c>
      <c r="C278" s="5" t="s">
        <v>181</v>
      </c>
      <c r="D278" s="5" t="s">
        <v>182</v>
      </c>
      <c r="E278" s="8" t="s">
        <v>55</v>
      </c>
      <c r="F278" s="8" t="s">
        <v>55</v>
      </c>
      <c r="G278" s="8" t="s">
        <v>55</v>
      </c>
      <c r="H278" s="8" t="s">
        <v>55</v>
      </c>
    </row>
    <row r="279" spans="1:8" ht="25.05" customHeight="1">
      <c r="A279" s="6" t="s">
        <v>183</v>
      </c>
      <c r="B279" s="5" t="s">
        <v>180</v>
      </c>
      <c r="C279" s="5" t="s">
        <v>181</v>
      </c>
      <c r="D279" s="5" t="s">
        <v>182</v>
      </c>
      <c r="E279" s="8" t="s">
        <v>55</v>
      </c>
      <c r="F279" s="8" t="s">
        <v>55</v>
      </c>
      <c r="G279" s="8" t="s">
        <v>55</v>
      </c>
      <c r="H279" s="8" t="s">
        <v>55</v>
      </c>
    </row>
    <row r="280" spans="1:8" ht="25.05" customHeight="1">
      <c r="A280" s="6" t="s">
        <v>184</v>
      </c>
      <c r="B280" s="5" t="s">
        <v>185</v>
      </c>
      <c r="C280" s="5" t="s">
        <v>186</v>
      </c>
      <c r="D280" s="5" t="s">
        <v>182</v>
      </c>
      <c r="E280" s="8" t="s">
        <v>55</v>
      </c>
      <c r="F280" s="8" t="s">
        <v>55</v>
      </c>
      <c r="G280" s="8" t="s">
        <v>55</v>
      </c>
      <c r="H280" s="8" t="s">
        <v>55</v>
      </c>
    </row>
    <row r="281" spans="1:8" ht="75" customHeight="1">
      <c r="A281" s="6" t="s">
        <v>187</v>
      </c>
      <c r="B281" s="5" t="s">
        <v>185</v>
      </c>
      <c r="C281" s="5" t="s">
        <v>186</v>
      </c>
      <c r="D281" s="5" t="s">
        <v>182</v>
      </c>
      <c r="E281" s="8" t="s">
        <v>55</v>
      </c>
      <c r="F281" s="8" t="s">
        <v>55</v>
      </c>
      <c r="G281" s="8" t="s">
        <v>55</v>
      </c>
      <c r="H281" s="8" t="s">
        <v>55</v>
      </c>
    </row>
    <row r="282" spans="1:8" ht="25.05" customHeight="1">
      <c r="A282" s="6" t="s">
        <v>188</v>
      </c>
      <c r="B282" s="5" t="s">
        <v>189</v>
      </c>
      <c r="C282" s="5" t="s">
        <v>190</v>
      </c>
      <c r="D282" s="5" t="s">
        <v>182</v>
      </c>
      <c r="E282" s="8" t="s">
        <v>55</v>
      </c>
      <c r="F282" s="8" t="s">
        <v>55</v>
      </c>
      <c r="G282" s="8" t="s">
        <v>55</v>
      </c>
      <c r="H282" s="8" t="s">
        <v>55</v>
      </c>
    </row>
    <row r="283" spans="1:8" ht="49.95" customHeight="1">
      <c r="A283" s="6" t="s">
        <v>191</v>
      </c>
      <c r="B283" s="5" t="s">
        <v>189</v>
      </c>
      <c r="C283" s="5" t="s">
        <v>190</v>
      </c>
      <c r="D283" s="5" t="s">
        <v>192</v>
      </c>
      <c r="E283" s="8" t="s">
        <v>55</v>
      </c>
      <c r="F283" s="8" t="s">
        <v>55</v>
      </c>
      <c r="G283" s="8" t="s">
        <v>55</v>
      </c>
      <c r="H283" s="8" t="s">
        <v>55</v>
      </c>
    </row>
    <row r="284" spans="1:8" ht="49.95" customHeight="1">
      <c r="A284" s="6" t="s">
        <v>193</v>
      </c>
      <c r="B284" s="5" t="s">
        <v>189</v>
      </c>
      <c r="C284" s="5" t="s">
        <v>190</v>
      </c>
      <c r="D284" s="5" t="s">
        <v>194</v>
      </c>
      <c r="E284" s="8" t="s">
        <v>55</v>
      </c>
      <c r="F284" s="8" t="s">
        <v>55</v>
      </c>
      <c r="G284" s="8" t="s">
        <v>55</v>
      </c>
      <c r="H284" s="8" t="s">
        <v>55</v>
      </c>
    </row>
    <row r="285" spans="1:8" ht="25.05" customHeight="1">
      <c r="A285" s="6" t="s">
        <v>195</v>
      </c>
      <c r="B285" s="5" t="s">
        <v>189</v>
      </c>
      <c r="C285" s="5" t="s">
        <v>190</v>
      </c>
      <c r="D285" s="5" t="s">
        <v>196</v>
      </c>
      <c r="E285" s="8" t="s">
        <v>55</v>
      </c>
      <c r="F285" s="8" t="s">
        <v>55</v>
      </c>
      <c r="G285" s="8" t="s">
        <v>55</v>
      </c>
      <c r="H285" s="8" t="s">
        <v>55</v>
      </c>
    </row>
    <row r="286" spans="1:8" ht="25.05" customHeight="1">
      <c r="A286" s="6" t="s">
        <v>197</v>
      </c>
      <c r="B286" s="5" t="s">
        <v>189</v>
      </c>
      <c r="C286" s="5" t="s">
        <v>190</v>
      </c>
      <c r="D286" s="5" t="s">
        <v>198</v>
      </c>
      <c r="E286" s="8" t="s">
        <v>55</v>
      </c>
      <c r="F286" s="8" t="s">
        <v>55</v>
      </c>
      <c r="G286" s="8" t="s">
        <v>55</v>
      </c>
      <c r="H286" s="8" t="s">
        <v>55</v>
      </c>
    </row>
    <row r="287" spans="1:8" ht="49.95" customHeight="1">
      <c r="A287" s="6" t="s">
        <v>199</v>
      </c>
      <c r="B287" s="5" t="s">
        <v>200</v>
      </c>
      <c r="C287" s="5" t="s">
        <v>54</v>
      </c>
      <c r="D287" s="5"/>
      <c r="E287" s="8" t="s">
        <v>55</v>
      </c>
      <c r="F287" s="8" t="s">
        <v>55</v>
      </c>
      <c r="G287" s="8" t="s">
        <v>55</v>
      </c>
      <c r="H287" s="8" t="s">
        <v>55</v>
      </c>
    </row>
    <row r="288" spans="1:8" ht="75" customHeight="1">
      <c r="A288" s="6" t="s">
        <v>201</v>
      </c>
      <c r="B288" s="5" t="s">
        <v>202</v>
      </c>
      <c r="C288" s="5" t="s">
        <v>203</v>
      </c>
      <c r="D288" s="5"/>
      <c r="E288" s="8" t="s">
        <v>55</v>
      </c>
      <c r="F288" s="8" t="s">
        <v>55</v>
      </c>
      <c r="G288" s="8" t="s">
        <v>55</v>
      </c>
      <c r="H288" s="8" t="s">
        <v>55</v>
      </c>
    </row>
    <row r="289" spans="1:8" ht="25.05" customHeight="1">
      <c r="A289" s="6" t="s">
        <v>204</v>
      </c>
      <c r="B289" s="5" t="s">
        <v>292</v>
      </c>
      <c r="C289" s="5" t="s">
        <v>54</v>
      </c>
      <c r="D289" s="5"/>
      <c r="E289" s="8" t="s">
        <v>55</v>
      </c>
      <c r="F289" s="8" t="s">
        <v>55</v>
      </c>
      <c r="G289" s="8" t="s">
        <v>55</v>
      </c>
      <c r="H289" s="8" t="s">
        <v>55</v>
      </c>
    </row>
    <row r="290" spans="1:8" ht="63" customHeight="1">
      <c r="A290" s="6" t="s">
        <v>206</v>
      </c>
      <c r="B290" s="5" t="s">
        <v>207</v>
      </c>
      <c r="C290" s="5" t="s">
        <v>208</v>
      </c>
      <c r="D290" s="5"/>
      <c r="E290" s="8" t="s">
        <v>55</v>
      </c>
      <c r="F290" s="8" t="s">
        <v>55</v>
      </c>
      <c r="G290" s="8" t="s">
        <v>55</v>
      </c>
      <c r="H290" s="8" t="s">
        <v>55</v>
      </c>
    </row>
    <row r="291" spans="1:8" ht="49.95" customHeight="1">
      <c r="A291" s="6" t="s">
        <v>209</v>
      </c>
      <c r="B291" s="5" t="s">
        <v>210</v>
      </c>
      <c r="C291" s="5" t="s">
        <v>211</v>
      </c>
      <c r="D291" s="5"/>
      <c r="E291" s="8" t="s">
        <v>55</v>
      </c>
      <c r="F291" s="8" t="s">
        <v>55</v>
      </c>
      <c r="G291" s="8" t="s">
        <v>55</v>
      </c>
      <c r="H291" s="8" t="s">
        <v>55</v>
      </c>
    </row>
    <row r="292" spans="1:8" ht="49.95" customHeight="1">
      <c r="A292" s="6" t="s">
        <v>212</v>
      </c>
      <c r="B292" s="5" t="s">
        <v>213</v>
      </c>
      <c r="C292" s="5" t="s">
        <v>214</v>
      </c>
      <c r="D292" s="5"/>
      <c r="E292" s="8" t="s">
        <v>55</v>
      </c>
      <c r="F292" s="8" t="s">
        <v>55</v>
      </c>
      <c r="G292" s="8" t="s">
        <v>55</v>
      </c>
      <c r="H292" s="8" t="s">
        <v>55</v>
      </c>
    </row>
    <row r="293" spans="1:8" ht="25.05" customHeight="1">
      <c r="A293" s="6" t="s">
        <v>215</v>
      </c>
      <c r="B293" s="5" t="s">
        <v>216</v>
      </c>
      <c r="C293" s="5" t="s">
        <v>217</v>
      </c>
      <c r="D293" s="5"/>
      <c r="E293" s="8" t="s">
        <v>55</v>
      </c>
      <c r="F293" s="8" t="s">
        <v>55</v>
      </c>
      <c r="G293" s="8" t="s">
        <v>55</v>
      </c>
      <c r="H293" s="8" t="s">
        <v>55</v>
      </c>
    </row>
    <row r="294" spans="1:8" ht="25.05" customHeight="1">
      <c r="A294" s="6" t="s">
        <v>218</v>
      </c>
      <c r="B294" s="5" t="s">
        <v>54</v>
      </c>
      <c r="C294" s="5" t="s">
        <v>54</v>
      </c>
      <c r="D294" s="5"/>
      <c r="E294" s="8" t="s">
        <v>55</v>
      </c>
      <c r="F294" s="8" t="s">
        <v>55</v>
      </c>
      <c r="G294" s="8" t="s">
        <v>55</v>
      </c>
      <c r="H294" s="8" t="s">
        <v>55</v>
      </c>
    </row>
    <row r="295" spans="1:8" ht="25.05" customHeight="1">
      <c r="A295" s="6" t="s">
        <v>219</v>
      </c>
      <c r="B295" s="5" t="s">
        <v>220</v>
      </c>
      <c r="C295" s="5" t="s">
        <v>217</v>
      </c>
      <c r="D295" s="5" t="s">
        <v>221</v>
      </c>
      <c r="E295" s="8" t="s">
        <v>55</v>
      </c>
      <c r="F295" s="8" t="s">
        <v>55</v>
      </c>
      <c r="G295" s="8" t="s">
        <v>55</v>
      </c>
      <c r="H295" s="8" t="s">
        <v>55</v>
      </c>
    </row>
    <row r="296" spans="1:8" ht="25.05" customHeight="1">
      <c r="A296" s="6" t="s">
        <v>136</v>
      </c>
      <c r="B296" s="5" t="s">
        <v>222</v>
      </c>
      <c r="C296" s="5" t="s">
        <v>217</v>
      </c>
      <c r="D296" s="5" t="s">
        <v>137</v>
      </c>
      <c r="E296" s="8" t="s">
        <v>55</v>
      </c>
      <c r="F296" s="8" t="s">
        <v>55</v>
      </c>
      <c r="G296" s="8" t="s">
        <v>55</v>
      </c>
      <c r="H296" s="8" t="s">
        <v>55</v>
      </c>
    </row>
    <row r="297" spans="1:8" ht="25.05" customHeight="1">
      <c r="A297" s="6" t="s">
        <v>223</v>
      </c>
      <c r="B297" s="5" t="s">
        <v>224</v>
      </c>
      <c r="C297" s="5" t="s">
        <v>217</v>
      </c>
      <c r="D297" s="5" t="s">
        <v>225</v>
      </c>
      <c r="E297" s="8" t="s">
        <v>55</v>
      </c>
      <c r="F297" s="8" t="s">
        <v>55</v>
      </c>
      <c r="G297" s="8" t="s">
        <v>55</v>
      </c>
      <c r="H297" s="8" t="s">
        <v>55</v>
      </c>
    </row>
    <row r="298" spans="1:8" ht="25.05" customHeight="1">
      <c r="A298" s="6" t="s">
        <v>223</v>
      </c>
      <c r="B298" s="5" t="s">
        <v>224</v>
      </c>
      <c r="C298" s="5" t="s">
        <v>226</v>
      </c>
      <c r="D298" s="5" t="s">
        <v>225</v>
      </c>
      <c r="E298" s="8" t="s">
        <v>55</v>
      </c>
      <c r="F298" s="8" t="s">
        <v>55</v>
      </c>
      <c r="G298" s="8" t="s">
        <v>55</v>
      </c>
      <c r="H298" s="8" t="s">
        <v>55</v>
      </c>
    </row>
    <row r="299" spans="1:8" ht="25.05" customHeight="1">
      <c r="A299" s="6" t="s">
        <v>230</v>
      </c>
      <c r="B299" s="5" t="s">
        <v>231</v>
      </c>
      <c r="C299" s="5" t="s">
        <v>217</v>
      </c>
      <c r="D299" s="5" t="s">
        <v>232</v>
      </c>
      <c r="E299" s="8" t="s">
        <v>55</v>
      </c>
      <c r="F299" s="8" t="s">
        <v>55</v>
      </c>
      <c r="G299" s="8" t="s">
        <v>55</v>
      </c>
      <c r="H299" s="8" t="s">
        <v>55</v>
      </c>
    </row>
    <row r="300" spans="1:8" ht="25.05" customHeight="1">
      <c r="A300" s="6" t="s">
        <v>234</v>
      </c>
      <c r="B300" s="5" t="s">
        <v>235</v>
      </c>
      <c r="C300" s="5" t="s">
        <v>217</v>
      </c>
      <c r="D300" s="5" t="s">
        <v>236</v>
      </c>
      <c r="E300" s="8" t="s">
        <v>55</v>
      </c>
      <c r="F300" s="8" t="s">
        <v>55</v>
      </c>
      <c r="G300" s="8" t="s">
        <v>55</v>
      </c>
      <c r="H300" s="8" t="s">
        <v>55</v>
      </c>
    </row>
    <row r="301" spans="1:8" ht="25.05" customHeight="1">
      <c r="A301" s="6" t="s">
        <v>138</v>
      </c>
      <c r="B301" s="5" t="s">
        <v>233</v>
      </c>
      <c r="C301" s="5" t="s">
        <v>217</v>
      </c>
      <c r="D301" s="5" t="s">
        <v>139</v>
      </c>
      <c r="E301" s="8" t="s">
        <v>55</v>
      </c>
      <c r="F301" s="8" t="s">
        <v>55</v>
      </c>
      <c r="G301" s="8" t="s">
        <v>55</v>
      </c>
      <c r="H301" s="8" t="s">
        <v>55</v>
      </c>
    </row>
    <row r="302" spans="1:8" ht="25.05" customHeight="1">
      <c r="A302" s="6" t="s">
        <v>240</v>
      </c>
      <c r="B302" s="5" t="s">
        <v>241</v>
      </c>
      <c r="C302" s="5" t="s">
        <v>217</v>
      </c>
      <c r="D302" s="5" t="s">
        <v>242</v>
      </c>
      <c r="E302" s="8" t="s">
        <v>55</v>
      </c>
      <c r="F302" s="8" t="s">
        <v>55</v>
      </c>
      <c r="G302" s="8" t="s">
        <v>55</v>
      </c>
      <c r="H302" s="8" t="s">
        <v>55</v>
      </c>
    </row>
    <row r="303" spans="1:8" ht="25.05" customHeight="1">
      <c r="A303" s="6" t="s">
        <v>237</v>
      </c>
      <c r="B303" s="5" t="s">
        <v>238</v>
      </c>
      <c r="C303" s="5" t="s">
        <v>217</v>
      </c>
      <c r="D303" s="5" t="s">
        <v>239</v>
      </c>
      <c r="E303" s="8" t="s">
        <v>55</v>
      </c>
      <c r="F303" s="8" t="s">
        <v>55</v>
      </c>
      <c r="G303" s="8" t="s">
        <v>55</v>
      </c>
      <c r="H303" s="8" t="s">
        <v>55</v>
      </c>
    </row>
    <row r="304" spans="1:8" ht="25.05" customHeight="1">
      <c r="A304" s="6" t="s">
        <v>243</v>
      </c>
      <c r="B304" s="5" t="s">
        <v>244</v>
      </c>
      <c r="C304" s="5" t="s">
        <v>217</v>
      </c>
      <c r="D304" s="5" t="s">
        <v>169</v>
      </c>
      <c r="E304" s="8" t="s">
        <v>55</v>
      </c>
      <c r="F304" s="8" t="s">
        <v>55</v>
      </c>
      <c r="G304" s="8" t="s">
        <v>55</v>
      </c>
      <c r="H304" s="8" t="s">
        <v>55</v>
      </c>
    </row>
    <row r="305" spans="1:8" ht="25.05" customHeight="1">
      <c r="A305" s="6" t="s">
        <v>92</v>
      </c>
      <c r="B305" s="5" t="s">
        <v>54</v>
      </c>
      <c r="C305" s="5" t="s">
        <v>54</v>
      </c>
      <c r="D305" s="5"/>
      <c r="E305" s="8" t="s">
        <v>55</v>
      </c>
      <c r="F305" s="8" t="s">
        <v>55</v>
      </c>
      <c r="G305" s="8" t="s">
        <v>55</v>
      </c>
      <c r="H305" s="8" t="s">
        <v>55</v>
      </c>
    </row>
    <row r="306" spans="1:8" ht="49.95" customHeight="1">
      <c r="A306" s="6" t="s">
        <v>245</v>
      </c>
      <c r="B306" s="5" t="s">
        <v>244</v>
      </c>
      <c r="C306" s="5" t="s">
        <v>217</v>
      </c>
      <c r="D306" s="5" t="s">
        <v>246</v>
      </c>
      <c r="E306" s="8" t="s">
        <v>55</v>
      </c>
      <c r="F306" s="8" t="s">
        <v>55</v>
      </c>
      <c r="G306" s="8" t="s">
        <v>55</v>
      </c>
      <c r="H306" s="8" t="s">
        <v>55</v>
      </c>
    </row>
    <row r="307" spans="1:8" ht="25.05" customHeight="1">
      <c r="A307" s="6" t="s">
        <v>247</v>
      </c>
      <c r="B307" s="5" t="s">
        <v>244</v>
      </c>
      <c r="C307" s="5" t="s">
        <v>217</v>
      </c>
      <c r="D307" s="5" t="s">
        <v>248</v>
      </c>
      <c r="E307" s="8" t="s">
        <v>55</v>
      </c>
      <c r="F307" s="8" t="s">
        <v>55</v>
      </c>
      <c r="G307" s="8" t="s">
        <v>55</v>
      </c>
      <c r="H307" s="8" t="s">
        <v>55</v>
      </c>
    </row>
    <row r="308" spans="1:8" ht="25.05" customHeight="1">
      <c r="A308" s="6" t="s">
        <v>249</v>
      </c>
      <c r="B308" s="5" t="s">
        <v>244</v>
      </c>
      <c r="C308" s="5" t="s">
        <v>217</v>
      </c>
      <c r="D308" s="5" t="s">
        <v>250</v>
      </c>
      <c r="E308" s="8" t="s">
        <v>55</v>
      </c>
      <c r="F308" s="8" t="s">
        <v>55</v>
      </c>
      <c r="G308" s="8" t="s">
        <v>55</v>
      </c>
      <c r="H308" s="8" t="s">
        <v>55</v>
      </c>
    </row>
    <row r="309" spans="1:8" ht="25.05" customHeight="1">
      <c r="A309" s="6" t="s">
        <v>251</v>
      </c>
      <c r="B309" s="5" t="s">
        <v>244</v>
      </c>
      <c r="C309" s="5" t="s">
        <v>217</v>
      </c>
      <c r="D309" s="5" t="s">
        <v>252</v>
      </c>
      <c r="E309" s="8" t="s">
        <v>55</v>
      </c>
      <c r="F309" s="8" t="s">
        <v>55</v>
      </c>
      <c r="G309" s="8" t="s">
        <v>55</v>
      </c>
      <c r="H309" s="8" t="s">
        <v>55</v>
      </c>
    </row>
    <row r="310" spans="1:8" ht="25.05" customHeight="1">
      <c r="A310" s="6" t="s">
        <v>253</v>
      </c>
      <c r="B310" s="5" t="s">
        <v>244</v>
      </c>
      <c r="C310" s="5" t="s">
        <v>217</v>
      </c>
      <c r="D310" s="5" t="s">
        <v>254</v>
      </c>
      <c r="E310" s="8" t="s">
        <v>55</v>
      </c>
      <c r="F310" s="8" t="s">
        <v>55</v>
      </c>
      <c r="G310" s="8" t="s">
        <v>55</v>
      </c>
      <c r="H310" s="8" t="s">
        <v>55</v>
      </c>
    </row>
    <row r="311" spans="1:8" ht="25.05" customHeight="1">
      <c r="A311" s="6" t="s">
        <v>255</v>
      </c>
      <c r="B311" s="5" t="s">
        <v>244</v>
      </c>
      <c r="C311" s="5" t="s">
        <v>217</v>
      </c>
      <c r="D311" s="5" t="s">
        <v>256</v>
      </c>
      <c r="E311" s="8" t="s">
        <v>55</v>
      </c>
      <c r="F311" s="8" t="s">
        <v>55</v>
      </c>
      <c r="G311" s="8" t="s">
        <v>55</v>
      </c>
      <c r="H311" s="8" t="s">
        <v>55</v>
      </c>
    </row>
    <row r="312" spans="1:8" ht="49.95" customHeight="1">
      <c r="A312" s="6" t="s">
        <v>257</v>
      </c>
      <c r="B312" s="5" t="s">
        <v>244</v>
      </c>
      <c r="C312" s="5" t="s">
        <v>217</v>
      </c>
      <c r="D312" s="5" t="s">
        <v>258</v>
      </c>
      <c r="E312" s="8" t="s">
        <v>55</v>
      </c>
      <c r="F312" s="8" t="s">
        <v>55</v>
      </c>
      <c r="G312" s="8" t="s">
        <v>55</v>
      </c>
      <c r="H312" s="8" t="s">
        <v>55</v>
      </c>
    </row>
    <row r="313" spans="1:8" ht="49.95" customHeight="1">
      <c r="A313" s="6" t="s">
        <v>259</v>
      </c>
      <c r="B313" s="5" t="s">
        <v>244</v>
      </c>
      <c r="C313" s="5" t="s">
        <v>217</v>
      </c>
      <c r="D313" s="5" t="s">
        <v>260</v>
      </c>
      <c r="E313" s="8" t="s">
        <v>55</v>
      </c>
      <c r="F313" s="8" t="s">
        <v>55</v>
      </c>
      <c r="G313" s="8" t="s">
        <v>55</v>
      </c>
      <c r="H313" s="8" t="s">
        <v>55</v>
      </c>
    </row>
    <row r="314" spans="1:8" ht="49.95" customHeight="1">
      <c r="A314" s="6" t="s">
        <v>261</v>
      </c>
      <c r="B314" s="5" t="s">
        <v>262</v>
      </c>
      <c r="C314" s="5" t="s">
        <v>263</v>
      </c>
      <c r="D314" s="5" t="s">
        <v>229</v>
      </c>
      <c r="E314" s="8" t="s">
        <v>55</v>
      </c>
      <c r="F314" s="8" t="s">
        <v>55</v>
      </c>
      <c r="G314" s="8" t="s">
        <v>55</v>
      </c>
      <c r="H314" s="8" t="s">
        <v>55</v>
      </c>
    </row>
    <row r="315" spans="1:8" ht="49.95" customHeight="1">
      <c r="A315" s="6" t="s">
        <v>264</v>
      </c>
      <c r="B315" s="5" t="s">
        <v>293</v>
      </c>
      <c r="C315" s="5" t="s">
        <v>110</v>
      </c>
      <c r="D315" s="5"/>
      <c r="E315" s="8" t="s">
        <v>55</v>
      </c>
      <c r="F315" s="8" t="s">
        <v>55</v>
      </c>
      <c r="G315" s="8" t="s">
        <v>55</v>
      </c>
      <c r="H315" s="8" t="s">
        <v>55</v>
      </c>
    </row>
    <row r="316" spans="1:8" ht="63" customHeight="1">
      <c r="A316" s="6" t="s">
        <v>266</v>
      </c>
      <c r="B316" s="5" t="s">
        <v>294</v>
      </c>
      <c r="C316" s="5" t="s">
        <v>268</v>
      </c>
      <c r="D316" s="5"/>
      <c r="E316" s="8" t="s">
        <v>55</v>
      </c>
      <c r="F316" s="8" t="s">
        <v>55</v>
      </c>
      <c r="G316" s="8" t="s">
        <v>55</v>
      </c>
      <c r="H316" s="8" t="s">
        <v>55</v>
      </c>
    </row>
    <row r="317" spans="1:8" ht="49.95" customHeight="1">
      <c r="A317" s="6" t="s">
        <v>269</v>
      </c>
      <c r="B317" s="5" t="s">
        <v>295</v>
      </c>
      <c r="C317" s="5" t="s">
        <v>271</v>
      </c>
      <c r="D317" s="5"/>
      <c r="E317" s="8" t="s">
        <v>55</v>
      </c>
      <c r="F317" s="8" t="s">
        <v>55</v>
      </c>
      <c r="G317" s="8" t="s">
        <v>55</v>
      </c>
      <c r="H317" s="8" t="s">
        <v>55</v>
      </c>
    </row>
    <row r="318" spans="1:8" ht="25.05" customHeight="1">
      <c r="A318" s="6" t="s">
        <v>296</v>
      </c>
      <c r="B318" s="5" t="s">
        <v>123</v>
      </c>
      <c r="C318" s="5"/>
      <c r="D318" s="5"/>
      <c r="E318" s="8">
        <v>25000</v>
      </c>
      <c r="F318" s="8">
        <v>25000</v>
      </c>
      <c r="G318" s="8">
        <v>25000</v>
      </c>
      <c r="H318" s="8">
        <v>0</v>
      </c>
    </row>
    <row r="319" spans="1:8" ht="37.950000000000003" customHeight="1">
      <c r="A319" s="6" t="s">
        <v>124</v>
      </c>
      <c r="B319" s="5" t="s">
        <v>125</v>
      </c>
      <c r="C319" s="5" t="s">
        <v>54</v>
      </c>
      <c r="D319" s="5"/>
      <c r="E319" s="8" t="s">
        <v>55</v>
      </c>
      <c r="F319" s="8" t="s">
        <v>55</v>
      </c>
      <c r="G319" s="8" t="s">
        <v>55</v>
      </c>
      <c r="H319" s="8" t="s">
        <v>55</v>
      </c>
    </row>
    <row r="320" spans="1:8" ht="37.950000000000003" customHeight="1">
      <c r="A320" s="6" t="s">
        <v>126</v>
      </c>
      <c r="B320" s="5" t="s">
        <v>127</v>
      </c>
      <c r="C320" s="5" t="s">
        <v>128</v>
      </c>
      <c r="D320" s="5" t="s">
        <v>129</v>
      </c>
      <c r="E320" s="8" t="s">
        <v>55</v>
      </c>
      <c r="F320" s="8" t="s">
        <v>55</v>
      </c>
      <c r="G320" s="8" t="s">
        <v>55</v>
      </c>
      <c r="H320" s="8" t="s">
        <v>55</v>
      </c>
    </row>
    <row r="321" spans="1:8" ht="49.95" customHeight="1">
      <c r="A321" s="6" t="s">
        <v>130</v>
      </c>
      <c r="B321" s="5" t="s">
        <v>127</v>
      </c>
      <c r="C321" s="5" t="s">
        <v>128</v>
      </c>
      <c r="D321" s="5" t="s">
        <v>131</v>
      </c>
      <c r="E321" s="8" t="s">
        <v>55</v>
      </c>
      <c r="F321" s="8" t="s">
        <v>55</v>
      </c>
      <c r="G321" s="8" t="s">
        <v>55</v>
      </c>
      <c r="H321" s="8" t="s">
        <v>55</v>
      </c>
    </row>
    <row r="322" spans="1:8" ht="25.05" customHeight="1">
      <c r="A322" s="6" t="s">
        <v>273</v>
      </c>
      <c r="B322" s="5" t="s">
        <v>133</v>
      </c>
      <c r="C322" s="5" t="s">
        <v>134</v>
      </c>
      <c r="D322" s="5" t="s">
        <v>139</v>
      </c>
      <c r="E322" s="8" t="s">
        <v>55</v>
      </c>
      <c r="F322" s="8" t="s">
        <v>55</v>
      </c>
      <c r="G322" s="8" t="s">
        <v>55</v>
      </c>
      <c r="H322" s="8" t="s">
        <v>55</v>
      </c>
    </row>
    <row r="323" spans="1:8" ht="75" customHeight="1">
      <c r="A323" s="6" t="s">
        <v>140</v>
      </c>
      <c r="B323" s="5" t="s">
        <v>133</v>
      </c>
      <c r="C323" s="5" t="s">
        <v>134</v>
      </c>
      <c r="D323" s="5" t="s">
        <v>131</v>
      </c>
      <c r="E323" s="8" t="s">
        <v>55</v>
      </c>
      <c r="F323" s="8" t="s">
        <v>55</v>
      </c>
      <c r="G323" s="8" t="s">
        <v>55</v>
      </c>
      <c r="H323" s="8" t="s">
        <v>55</v>
      </c>
    </row>
    <row r="324" spans="1:8" ht="49.95" customHeight="1">
      <c r="A324" s="6" t="s">
        <v>141</v>
      </c>
      <c r="B324" s="5" t="s">
        <v>142</v>
      </c>
      <c r="C324" s="5" t="s">
        <v>143</v>
      </c>
      <c r="D324" s="5"/>
      <c r="E324" s="8" t="s">
        <v>55</v>
      </c>
      <c r="F324" s="8" t="s">
        <v>55</v>
      </c>
      <c r="G324" s="8" t="s">
        <v>55</v>
      </c>
      <c r="H324" s="8" t="s">
        <v>55</v>
      </c>
    </row>
    <row r="325" spans="1:8" ht="75" customHeight="1">
      <c r="A325" s="6" t="s">
        <v>144</v>
      </c>
      <c r="B325" s="5" t="s">
        <v>145</v>
      </c>
      <c r="C325" s="5" t="s">
        <v>146</v>
      </c>
      <c r="D325" s="5"/>
      <c r="E325" s="8" t="s">
        <v>55</v>
      </c>
      <c r="F325" s="8" t="s">
        <v>55</v>
      </c>
      <c r="G325" s="8" t="s">
        <v>55</v>
      </c>
      <c r="H325" s="8" t="s">
        <v>55</v>
      </c>
    </row>
    <row r="326" spans="1:8" ht="37.950000000000003" customHeight="1">
      <c r="A326" s="6" t="s">
        <v>147</v>
      </c>
      <c r="B326" s="5" t="s">
        <v>148</v>
      </c>
      <c r="C326" s="5" t="s">
        <v>146</v>
      </c>
      <c r="D326" s="5" t="s">
        <v>149</v>
      </c>
      <c r="E326" s="8" t="s">
        <v>55</v>
      </c>
      <c r="F326" s="8" t="s">
        <v>55</v>
      </c>
      <c r="G326" s="8" t="s">
        <v>55</v>
      </c>
      <c r="H326" s="8" t="s">
        <v>55</v>
      </c>
    </row>
    <row r="327" spans="1:8" ht="25.05" customHeight="1">
      <c r="A327" s="6" t="s">
        <v>150</v>
      </c>
      <c r="B327" s="5" t="s">
        <v>151</v>
      </c>
      <c r="C327" s="5" t="s">
        <v>146</v>
      </c>
      <c r="D327" s="5"/>
      <c r="E327" s="8" t="s">
        <v>55</v>
      </c>
      <c r="F327" s="8" t="s">
        <v>55</v>
      </c>
      <c r="G327" s="8" t="s">
        <v>55</v>
      </c>
      <c r="H327" s="8" t="s">
        <v>55</v>
      </c>
    </row>
    <row r="328" spans="1:8" ht="75" customHeight="1">
      <c r="A328" s="6" t="s">
        <v>152</v>
      </c>
      <c r="B328" s="5" t="s">
        <v>153</v>
      </c>
      <c r="C328" s="5" t="s">
        <v>154</v>
      </c>
      <c r="D328" s="5"/>
      <c r="E328" s="8" t="s">
        <v>55</v>
      </c>
      <c r="F328" s="8" t="s">
        <v>55</v>
      </c>
      <c r="G328" s="8" t="s">
        <v>55</v>
      </c>
      <c r="H328" s="8" t="s">
        <v>55</v>
      </c>
    </row>
    <row r="329" spans="1:8" ht="37.950000000000003" customHeight="1">
      <c r="A329" s="6" t="s">
        <v>274</v>
      </c>
      <c r="B329" s="5" t="s">
        <v>156</v>
      </c>
      <c r="C329" s="5" t="s">
        <v>154</v>
      </c>
      <c r="D329" s="5" t="s">
        <v>149</v>
      </c>
      <c r="E329" s="8" t="s">
        <v>55</v>
      </c>
      <c r="F329" s="8" t="s">
        <v>55</v>
      </c>
      <c r="G329" s="8" t="s">
        <v>55</v>
      </c>
      <c r="H329" s="8" t="s">
        <v>55</v>
      </c>
    </row>
    <row r="330" spans="1:8" ht="25.05" customHeight="1">
      <c r="A330" s="6" t="s">
        <v>157</v>
      </c>
      <c r="B330" s="5" t="s">
        <v>158</v>
      </c>
      <c r="C330" s="5" t="s">
        <v>154</v>
      </c>
      <c r="D330" s="5"/>
      <c r="E330" s="8" t="s">
        <v>55</v>
      </c>
      <c r="F330" s="8" t="s">
        <v>55</v>
      </c>
      <c r="G330" s="8" t="s">
        <v>55</v>
      </c>
      <c r="H330" s="8" t="s">
        <v>55</v>
      </c>
    </row>
    <row r="331" spans="1:8" ht="25.05" customHeight="1">
      <c r="A331" s="6" t="s">
        <v>176</v>
      </c>
      <c r="B331" s="5" t="s">
        <v>177</v>
      </c>
      <c r="C331" s="5" t="s">
        <v>178</v>
      </c>
      <c r="D331" s="5"/>
      <c r="E331" s="8" t="s">
        <v>55</v>
      </c>
      <c r="F331" s="8" t="s">
        <v>55</v>
      </c>
      <c r="G331" s="8" t="s">
        <v>55</v>
      </c>
      <c r="H331" s="8" t="s">
        <v>55</v>
      </c>
    </row>
    <row r="332" spans="1:8" ht="63" customHeight="1">
      <c r="A332" s="6" t="s">
        <v>275</v>
      </c>
      <c r="B332" s="5" t="s">
        <v>180</v>
      </c>
      <c r="C332" s="5" t="s">
        <v>181</v>
      </c>
      <c r="D332" s="5" t="s">
        <v>182</v>
      </c>
      <c r="E332" s="8" t="s">
        <v>55</v>
      </c>
      <c r="F332" s="8" t="s">
        <v>55</v>
      </c>
      <c r="G332" s="8" t="s">
        <v>55</v>
      </c>
      <c r="H332" s="8" t="s">
        <v>55</v>
      </c>
    </row>
    <row r="333" spans="1:8" ht="25.05" customHeight="1">
      <c r="A333" s="6" t="s">
        <v>183</v>
      </c>
      <c r="B333" s="5" t="s">
        <v>180</v>
      </c>
      <c r="C333" s="5" t="s">
        <v>181</v>
      </c>
      <c r="D333" s="5" t="s">
        <v>182</v>
      </c>
      <c r="E333" s="8" t="s">
        <v>55</v>
      </c>
      <c r="F333" s="8" t="s">
        <v>55</v>
      </c>
      <c r="G333" s="8" t="s">
        <v>55</v>
      </c>
      <c r="H333" s="8" t="s">
        <v>55</v>
      </c>
    </row>
    <row r="334" spans="1:8" ht="25.05" customHeight="1">
      <c r="A334" s="6" t="s">
        <v>184</v>
      </c>
      <c r="B334" s="5" t="s">
        <v>185</v>
      </c>
      <c r="C334" s="5" t="s">
        <v>186</v>
      </c>
      <c r="D334" s="5" t="s">
        <v>182</v>
      </c>
      <c r="E334" s="8" t="s">
        <v>55</v>
      </c>
      <c r="F334" s="8" t="s">
        <v>55</v>
      </c>
      <c r="G334" s="8" t="s">
        <v>55</v>
      </c>
      <c r="H334" s="8" t="s">
        <v>55</v>
      </c>
    </row>
    <row r="335" spans="1:8" ht="75" customHeight="1">
      <c r="A335" s="6" t="s">
        <v>187</v>
      </c>
      <c r="B335" s="5" t="s">
        <v>185</v>
      </c>
      <c r="C335" s="5" t="s">
        <v>186</v>
      </c>
      <c r="D335" s="5" t="s">
        <v>182</v>
      </c>
      <c r="E335" s="8" t="s">
        <v>55</v>
      </c>
      <c r="F335" s="8" t="s">
        <v>55</v>
      </c>
      <c r="G335" s="8" t="s">
        <v>55</v>
      </c>
      <c r="H335" s="8" t="s">
        <v>55</v>
      </c>
    </row>
    <row r="336" spans="1:8" ht="25.05" customHeight="1">
      <c r="A336" s="6" t="s">
        <v>188</v>
      </c>
      <c r="B336" s="5" t="s">
        <v>189</v>
      </c>
      <c r="C336" s="5" t="s">
        <v>190</v>
      </c>
      <c r="D336" s="5" t="s">
        <v>182</v>
      </c>
      <c r="E336" s="8" t="s">
        <v>55</v>
      </c>
      <c r="F336" s="8" t="s">
        <v>55</v>
      </c>
      <c r="G336" s="8" t="s">
        <v>55</v>
      </c>
      <c r="H336" s="8" t="s">
        <v>55</v>
      </c>
    </row>
    <row r="337" spans="1:8" ht="49.95" customHeight="1">
      <c r="A337" s="6" t="s">
        <v>191</v>
      </c>
      <c r="B337" s="5" t="s">
        <v>189</v>
      </c>
      <c r="C337" s="5" t="s">
        <v>190</v>
      </c>
      <c r="D337" s="5" t="s">
        <v>192</v>
      </c>
      <c r="E337" s="8" t="s">
        <v>55</v>
      </c>
      <c r="F337" s="8" t="s">
        <v>55</v>
      </c>
      <c r="G337" s="8" t="s">
        <v>55</v>
      </c>
      <c r="H337" s="8" t="s">
        <v>55</v>
      </c>
    </row>
    <row r="338" spans="1:8" ht="49.95" customHeight="1">
      <c r="A338" s="6" t="s">
        <v>193</v>
      </c>
      <c r="B338" s="5" t="s">
        <v>189</v>
      </c>
      <c r="C338" s="5" t="s">
        <v>190</v>
      </c>
      <c r="D338" s="5" t="s">
        <v>194</v>
      </c>
      <c r="E338" s="8" t="s">
        <v>55</v>
      </c>
      <c r="F338" s="8" t="s">
        <v>55</v>
      </c>
      <c r="G338" s="8" t="s">
        <v>55</v>
      </c>
      <c r="H338" s="8" t="s">
        <v>55</v>
      </c>
    </row>
    <row r="339" spans="1:8" ht="25.05" customHeight="1">
      <c r="A339" s="6" t="s">
        <v>195</v>
      </c>
      <c r="B339" s="5" t="s">
        <v>189</v>
      </c>
      <c r="C339" s="5" t="s">
        <v>190</v>
      </c>
      <c r="D339" s="5" t="s">
        <v>196</v>
      </c>
      <c r="E339" s="8" t="s">
        <v>55</v>
      </c>
      <c r="F339" s="8" t="s">
        <v>55</v>
      </c>
      <c r="G339" s="8" t="s">
        <v>55</v>
      </c>
      <c r="H339" s="8" t="s">
        <v>55</v>
      </c>
    </row>
    <row r="340" spans="1:8" ht="25.05" customHeight="1">
      <c r="A340" s="6" t="s">
        <v>197</v>
      </c>
      <c r="B340" s="5" t="s">
        <v>189</v>
      </c>
      <c r="C340" s="5" t="s">
        <v>190</v>
      </c>
      <c r="D340" s="5" t="s">
        <v>198</v>
      </c>
      <c r="E340" s="8" t="s">
        <v>55</v>
      </c>
      <c r="F340" s="8" t="s">
        <v>55</v>
      </c>
      <c r="G340" s="8" t="s">
        <v>55</v>
      </c>
      <c r="H340" s="8" t="s">
        <v>55</v>
      </c>
    </row>
    <row r="341" spans="1:8" ht="49.95" customHeight="1">
      <c r="A341" s="6" t="s">
        <v>199</v>
      </c>
      <c r="B341" s="5" t="s">
        <v>200</v>
      </c>
      <c r="C341" s="5" t="s">
        <v>54</v>
      </c>
      <c r="D341" s="5"/>
      <c r="E341" s="8" t="s">
        <v>55</v>
      </c>
      <c r="F341" s="8" t="s">
        <v>55</v>
      </c>
      <c r="G341" s="8" t="s">
        <v>55</v>
      </c>
      <c r="H341" s="8" t="s">
        <v>55</v>
      </c>
    </row>
    <row r="342" spans="1:8" ht="75" customHeight="1">
      <c r="A342" s="6" t="s">
        <v>201</v>
      </c>
      <c r="B342" s="5" t="s">
        <v>202</v>
      </c>
      <c r="C342" s="5" t="s">
        <v>203</v>
      </c>
      <c r="D342" s="5"/>
      <c r="E342" s="8" t="s">
        <v>55</v>
      </c>
      <c r="F342" s="8" t="s">
        <v>55</v>
      </c>
      <c r="G342" s="8" t="s">
        <v>55</v>
      </c>
      <c r="H342" s="8" t="s">
        <v>55</v>
      </c>
    </row>
    <row r="343" spans="1:8" ht="25.05" customHeight="1">
      <c r="A343" s="6" t="s">
        <v>204</v>
      </c>
      <c r="B343" s="5" t="s">
        <v>297</v>
      </c>
      <c r="C343" s="5" t="s">
        <v>54</v>
      </c>
      <c r="D343" s="5"/>
      <c r="E343" s="8">
        <v>25000</v>
      </c>
      <c r="F343" s="8">
        <v>25000</v>
      </c>
      <c r="G343" s="8">
        <v>25000</v>
      </c>
      <c r="H343" s="8">
        <v>0</v>
      </c>
    </row>
    <row r="344" spans="1:8" ht="63" customHeight="1">
      <c r="A344" s="6" t="s">
        <v>206</v>
      </c>
      <c r="B344" s="5" t="s">
        <v>207</v>
      </c>
      <c r="C344" s="5" t="s">
        <v>208</v>
      </c>
      <c r="D344" s="5"/>
      <c r="E344" s="8" t="s">
        <v>55</v>
      </c>
      <c r="F344" s="8" t="s">
        <v>55</v>
      </c>
      <c r="G344" s="8" t="s">
        <v>55</v>
      </c>
      <c r="H344" s="8" t="s">
        <v>55</v>
      </c>
    </row>
    <row r="345" spans="1:8" ht="49.95" customHeight="1">
      <c r="A345" s="6" t="s">
        <v>209</v>
      </c>
      <c r="B345" s="5" t="s">
        <v>210</v>
      </c>
      <c r="C345" s="5" t="s">
        <v>211</v>
      </c>
      <c r="D345" s="5"/>
      <c r="E345" s="8" t="s">
        <v>55</v>
      </c>
      <c r="F345" s="8" t="s">
        <v>55</v>
      </c>
      <c r="G345" s="8" t="s">
        <v>55</v>
      </c>
      <c r="H345" s="8" t="s">
        <v>55</v>
      </c>
    </row>
    <row r="346" spans="1:8" ht="49.95" customHeight="1">
      <c r="A346" s="6" t="s">
        <v>212</v>
      </c>
      <c r="B346" s="5" t="s">
        <v>213</v>
      </c>
      <c r="C346" s="5" t="s">
        <v>214</v>
      </c>
      <c r="D346" s="5"/>
      <c r="E346" s="8" t="s">
        <v>55</v>
      </c>
      <c r="F346" s="8" t="s">
        <v>55</v>
      </c>
      <c r="G346" s="8" t="s">
        <v>55</v>
      </c>
      <c r="H346" s="8" t="s">
        <v>55</v>
      </c>
    </row>
    <row r="347" spans="1:8" ht="25.05" customHeight="1">
      <c r="A347" s="6" t="s">
        <v>215</v>
      </c>
      <c r="B347" s="5" t="s">
        <v>216</v>
      </c>
      <c r="C347" s="5" t="s">
        <v>217</v>
      </c>
      <c r="D347" s="5"/>
      <c r="E347" s="8">
        <v>25000</v>
      </c>
      <c r="F347" s="8">
        <v>25000</v>
      </c>
      <c r="G347" s="8">
        <v>25000</v>
      </c>
      <c r="H347" s="8">
        <v>0</v>
      </c>
    </row>
    <row r="348" spans="1:8" ht="25.05" customHeight="1">
      <c r="A348" s="6" t="s">
        <v>218</v>
      </c>
      <c r="B348" s="5" t="s">
        <v>54</v>
      </c>
      <c r="C348" s="5" t="s">
        <v>54</v>
      </c>
      <c r="D348" s="5"/>
      <c r="E348" s="8" t="s">
        <v>55</v>
      </c>
      <c r="F348" s="8" t="s">
        <v>55</v>
      </c>
      <c r="G348" s="8" t="s">
        <v>55</v>
      </c>
      <c r="H348" s="8" t="s">
        <v>55</v>
      </c>
    </row>
    <row r="349" spans="1:8" ht="25.05" customHeight="1">
      <c r="A349" s="6" t="s">
        <v>219</v>
      </c>
      <c r="B349" s="5" t="s">
        <v>220</v>
      </c>
      <c r="C349" s="5" t="s">
        <v>217</v>
      </c>
      <c r="D349" s="5" t="s">
        <v>221</v>
      </c>
      <c r="E349" s="8" t="s">
        <v>55</v>
      </c>
      <c r="F349" s="8" t="s">
        <v>55</v>
      </c>
      <c r="G349" s="8" t="s">
        <v>55</v>
      </c>
      <c r="H349" s="8" t="s">
        <v>55</v>
      </c>
    </row>
    <row r="350" spans="1:8" ht="25.05" customHeight="1">
      <c r="A350" s="6" t="s">
        <v>136</v>
      </c>
      <c r="B350" s="5" t="s">
        <v>222</v>
      </c>
      <c r="C350" s="5" t="s">
        <v>217</v>
      </c>
      <c r="D350" s="5" t="s">
        <v>137</v>
      </c>
      <c r="E350" s="8" t="s">
        <v>55</v>
      </c>
      <c r="F350" s="8" t="s">
        <v>55</v>
      </c>
      <c r="G350" s="8" t="s">
        <v>55</v>
      </c>
      <c r="H350" s="8" t="s">
        <v>55</v>
      </c>
    </row>
    <row r="351" spans="1:8" ht="25.05" customHeight="1">
      <c r="A351" s="6" t="s">
        <v>223</v>
      </c>
      <c r="B351" s="5" t="s">
        <v>224</v>
      </c>
      <c r="C351" s="5" t="s">
        <v>217</v>
      </c>
      <c r="D351" s="5" t="s">
        <v>225</v>
      </c>
      <c r="E351" s="8" t="s">
        <v>55</v>
      </c>
      <c r="F351" s="8" t="s">
        <v>55</v>
      </c>
      <c r="G351" s="8" t="s">
        <v>55</v>
      </c>
      <c r="H351" s="8" t="s">
        <v>55</v>
      </c>
    </row>
    <row r="352" spans="1:8" ht="25.05" customHeight="1">
      <c r="A352" s="6" t="s">
        <v>223</v>
      </c>
      <c r="B352" s="5" t="s">
        <v>224</v>
      </c>
      <c r="C352" s="5" t="s">
        <v>226</v>
      </c>
      <c r="D352" s="5" t="s">
        <v>225</v>
      </c>
      <c r="E352" s="8" t="s">
        <v>55</v>
      </c>
      <c r="F352" s="8" t="s">
        <v>55</v>
      </c>
      <c r="G352" s="8" t="s">
        <v>55</v>
      </c>
      <c r="H352" s="8" t="s">
        <v>55</v>
      </c>
    </row>
    <row r="353" spans="1:8" ht="25.05" customHeight="1">
      <c r="A353" s="6" t="s">
        <v>230</v>
      </c>
      <c r="B353" s="5" t="s">
        <v>231</v>
      </c>
      <c r="C353" s="5" t="s">
        <v>217</v>
      </c>
      <c r="D353" s="5" t="s">
        <v>232</v>
      </c>
      <c r="E353" s="8" t="s">
        <v>55</v>
      </c>
      <c r="F353" s="8" t="s">
        <v>55</v>
      </c>
      <c r="G353" s="8" t="s">
        <v>55</v>
      </c>
      <c r="H353" s="8" t="s">
        <v>55</v>
      </c>
    </row>
    <row r="354" spans="1:8" ht="25.05" customHeight="1">
      <c r="A354" s="6" t="s">
        <v>234</v>
      </c>
      <c r="B354" s="5" t="s">
        <v>235</v>
      </c>
      <c r="C354" s="5" t="s">
        <v>217</v>
      </c>
      <c r="D354" s="5" t="s">
        <v>236</v>
      </c>
      <c r="E354" s="8" t="s">
        <v>55</v>
      </c>
      <c r="F354" s="8" t="s">
        <v>55</v>
      </c>
      <c r="G354" s="8" t="s">
        <v>55</v>
      </c>
      <c r="H354" s="8" t="s">
        <v>55</v>
      </c>
    </row>
    <row r="355" spans="1:8" ht="25.05" customHeight="1">
      <c r="A355" s="6" t="s">
        <v>138</v>
      </c>
      <c r="B355" s="5" t="s">
        <v>233</v>
      </c>
      <c r="C355" s="5" t="s">
        <v>217</v>
      </c>
      <c r="D355" s="5" t="s">
        <v>139</v>
      </c>
      <c r="E355" s="8" t="s">
        <v>55</v>
      </c>
      <c r="F355" s="8" t="s">
        <v>55</v>
      </c>
      <c r="G355" s="8" t="s">
        <v>55</v>
      </c>
      <c r="H355" s="8" t="s">
        <v>55</v>
      </c>
    </row>
    <row r="356" spans="1:8" ht="25.05" customHeight="1">
      <c r="A356" s="6" t="s">
        <v>240</v>
      </c>
      <c r="B356" s="5" t="s">
        <v>241</v>
      </c>
      <c r="C356" s="5" t="s">
        <v>217</v>
      </c>
      <c r="D356" s="5" t="s">
        <v>242</v>
      </c>
      <c r="E356" s="8" t="s">
        <v>55</v>
      </c>
      <c r="F356" s="8" t="s">
        <v>55</v>
      </c>
      <c r="G356" s="8" t="s">
        <v>55</v>
      </c>
      <c r="H356" s="8" t="s">
        <v>55</v>
      </c>
    </row>
    <row r="357" spans="1:8" ht="25.05" customHeight="1">
      <c r="A357" s="6" t="s">
        <v>237</v>
      </c>
      <c r="B357" s="5" t="s">
        <v>238</v>
      </c>
      <c r="C357" s="5" t="s">
        <v>217</v>
      </c>
      <c r="D357" s="5" t="s">
        <v>239</v>
      </c>
      <c r="E357" s="8">
        <v>25000</v>
      </c>
      <c r="F357" s="8">
        <v>25000</v>
      </c>
      <c r="G357" s="8">
        <v>25000</v>
      </c>
      <c r="H357" s="8">
        <v>0</v>
      </c>
    </row>
    <row r="358" spans="1:8" ht="25.05" customHeight="1">
      <c r="A358" s="6" t="s">
        <v>243</v>
      </c>
      <c r="B358" s="5" t="s">
        <v>244</v>
      </c>
      <c r="C358" s="5" t="s">
        <v>217</v>
      </c>
      <c r="D358" s="5" t="s">
        <v>169</v>
      </c>
      <c r="E358" s="8" t="s">
        <v>55</v>
      </c>
      <c r="F358" s="8" t="s">
        <v>55</v>
      </c>
      <c r="G358" s="8" t="s">
        <v>55</v>
      </c>
      <c r="H358" s="8" t="s">
        <v>55</v>
      </c>
    </row>
    <row r="359" spans="1:8" ht="25.05" customHeight="1">
      <c r="A359" s="6" t="s">
        <v>92</v>
      </c>
      <c r="B359" s="5" t="s">
        <v>54</v>
      </c>
      <c r="C359" s="5" t="s">
        <v>54</v>
      </c>
      <c r="D359" s="5"/>
      <c r="E359" s="8" t="s">
        <v>55</v>
      </c>
      <c r="F359" s="8" t="s">
        <v>55</v>
      </c>
      <c r="G359" s="8" t="s">
        <v>55</v>
      </c>
      <c r="H359" s="8" t="s">
        <v>55</v>
      </c>
    </row>
    <row r="360" spans="1:8" ht="49.95" customHeight="1">
      <c r="A360" s="6" t="s">
        <v>245</v>
      </c>
      <c r="B360" s="5" t="s">
        <v>244</v>
      </c>
      <c r="C360" s="5" t="s">
        <v>217</v>
      </c>
      <c r="D360" s="5" t="s">
        <v>246</v>
      </c>
      <c r="E360" s="8" t="s">
        <v>55</v>
      </c>
      <c r="F360" s="8" t="s">
        <v>55</v>
      </c>
      <c r="G360" s="8" t="s">
        <v>55</v>
      </c>
      <c r="H360" s="8" t="s">
        <v>55</v>
      </c>
    </row>
    <row r="361" spans="1:8" ht="25.05" customHeight="1">
      <c r="A361" s="6" t="s">
        <v>247</v>
      </c>
      <c r="B361" s="5" t="s">
        <v>244</v>
      </c>
      <c r="C361" s="5" t="s">
        <v>217</v>
      </c>
      <c r="D361" s="5" t="s">
        <v>248</v>
      </c>
      <c r="E361" s="8" t="s">
        <v>55</v>
      </c>
      <c r="F361" s="8" t="s">
        <v>55</v>
      </c>
      <c r="G361" s="8" t="s">
        <v>55</v>
      </c>
      <c r="H361" s="8" t="s">
        <v>55</v>
      </c>
    </row>
    <row r="362" spans="1:8" ht="25.05" customHeight="1">
      <c r="A362" s="6" t="s">
        <v>249</v>
      </c>
      <c r="B362" s="5" t="s">
        <v>244</v>
      </c>
      <c r="C362" s="5" t="s">
        <v>217</v>
      </c>
      <c r="D362" s="5" t="s">
        <v>250</v>
      </c>
      <c r="E362" s="8" t="s">
        <v>55</v>
      </c>
      <c r="F362" s="8" t="s">
        <v>55</v>
      </c>
      <c r="G362" s="8" t="s">
        <v>55</v>
      </c>
      <c r="H362" s="8" t="s">
        <v>55</v>
      </c>
    </row>
    <row r="363" spans="1:8" ht="25.05" customHeight="1">
      <c r="A363" s="6" t="s">
        <v>251</v>
      </c>
      <c r="B363" s="5" t="s">
        <v>244</v>
      </c>
      <c r="C363" s="5" t="s">
        <v>217</v>
      </c>
      <c r="D363" s="5" t="s">
        <v>252</v>
      </c>
      <c r="E363" s="8" t="s">
        <v>55</v>
      </c>
      <c r="F363" s="8" t="s">
        <v>55</v>
      </c>
      <c r="G363" s="8" t="s">
        <v>55</v>
      </c>
      <c r="H363" s="8" t="s">
        <v>55</v>
      </c>
    </row>
    <row r="364" spans="1:8" ht="25.05" customHeight="1">
      <c r="A364" s="6" t="s">
        <v>253</v>
      </c>
      <c r="B364" s="5" t="s">
        <v>244</v>
      </c>
      <c r="C364" s="5" t="s">
        <v>217</v>
      </c>
      <c r="D364" s="5" t="s">
        <v>254</v>
      </c>
      <c r="E364" s="8" t="s">
        <v>55</v>
      </c>
      <c r="F364" s="8" t="s">
        <v>55</v>
      </c>
      <c r="G364" s="8" t="s">
        <v>55</v>
      </c>
      <c r="H364" s="8" t="s">
        <v>55</v>
      </c>
    </row>
    <row r="365" spans="1:8" ht="25.05" customHeight="1">
      <c r="A365" s="6" t="s">
        <v>255</v>
      </c>
      <c r="B365" s="5" t="s">
        <v>244</v>
      </c>
      <c r="C365" s="5" t="s">
        <v>217</v>
      </c>
      <c r="D365" s="5" t="s">
        <v>256</v>
      </c>
      <c r="E365" s="8" t="s">
        <v>55</v>
      </c>
      <c r="F365" s="8" t="s">
        <v>55</v>
      </c>
      <c r="G365" s="8" t="s">
        <v>55</v>
      </c>
      <c r="H365" s="8" t="s">
        <v>55</v>
      </c>
    </row>
    <row r="366" spans="1:8" ht="49.95" customHeight="1">
      <c r="A366" s="6" t="s">
        <v>257</v>
      </c>
      <c r="B366" s="5" t="s">
        <v>244</v>
      </c>
      <c r="C366" s="5" t="s">
        <v>217</v>
      </c>
      <c r="D366" s="5" t="s">
        <v>258</v>
      </c>
      <c r="E366" s="8" t="s">
        <v>55</v>
      </c>
      <c r="F366" s="8" t="s">
        <v>55</v>
      </c>
      <c r="G366" s="8" t="s">
        <v>55</v>
      </c>
      <c r="H366" s="8" t="s">
        <v>55</v>
      </c>
    </row>
    <row r="367" spans="1:8" ht="49.95" customHeight="1">
      <c r="A367" s="6" t="s">
        <v>259</v>
      </c>
      <c r="B367" s="5" t="s">
        <v>244</v>
      </c>
      <c r="C367" s="5" t="s">
        <v>217</v>
      </c>
      <c r="D367" s="5" t="s">
        <v>260</v>
      </c>
      <c r="E367" s="8" t="s">
        <v>55</v>
      </c>
      <c r="F367" s="8" t="s">
        <v>55</v>
      </c>
      <c r="G367" s="8" t="s">
        <v>55</v>
      </c>
      <c r="H367" s="8" t="s">
        <v>55</v>
      </c>
    </row>
    <row r="368" spans="1:8" ht="49.95" customHeight="1">
      <c r="A368" s="6" t="s">
        <v>261</v>
      </c>
      <c r="B368" s="5" t="s">
        <v>262</v>
      </c>
      <c r="C368" s="5" t="s">
        <v>263</v>
      </c>
      <c r="D368" s="5" t="s">
        <v>229</v>
      </c>
      <c r="E368" s="8" t="s">
        <v>55</v>
      </c>
      <c r="F368" s="8" t="s">
        <v>55</v>
      </c>
      <c r="G368" s="8" t="s">
        <v>55</v>
      </c>
      <c r="H368" s="8" t="s">
        <v>55</v>
      </c>
    </row>
    <row r="369" spans="1:8" ht="49.95" customHeight="1">
      <c r="A369" s="6" t="s">
        <v>264</v>
      </c>
      <c r="B369" s="5" t="s">
        <v>298</v>
      </c>
      <c r="C369" s="5" t="s">
        <v>110</v>
      </c>
      <c r="D369" s="5"/>
      <c r="E369" s="8" t="s">
        <v>55</v>
      </c>
      <c r="F369" s="8" t="s">
        <v>55</v>
      </c>
      <c r="G369" s="8" t="s">
        <v>55</v>
      </c>
      <c r="H369" s="8" t="s">
        <v>55</v>
      </c>
    </row>
    <row r="370" spans="1:8" ht="63" customHeight="1">
      <c r="A370" s="6" t="s">
        <v>266</v>
      </c>
      <c r="B370" s="5" t="s">
        <v>299</v>
      </c>
      <c r="C370" s="5" t="s">
        <v>268</v>
      </c>
      <c r="D370" s="5"/>
      <c r="E370" s="8" t="s">
        <v>55</v>
      </c>
      <c r="F370" s="8" t="s">
        <v>55</v>
      </c>
      <c r="G370" s="8" t="s">
        <v>55</v>
      </c>
      <c r="H370" s="8" t="s">
        <v>55</v>
      </c>
    </row>
    <row r="371" spans="1:8" ht="49.95" customHeight="1">
      <c r="A371" s="6" t="s">
        <v>269</v>
      </c>
      <c r="B371" s="5" t="s">
        <v>300</v>
      </c>
      <c r="C371" s="5" t="s">
        <v>271</v>
      </c>
      <c r="D371" s="5"/>
      <c r="E371" s="8" t="s">
        <v>55</v>
      </c>
      <c r="F371" s="8" t="s">
        <v>55</v>
      </c>
      <c r="G371" s="8" t="s">
        <v>55</v>
      </c>
      <c r="H371" s="8" t="s">
        <v>55</v>
      </c>
    </row>
    <row r="372" spans="1:8" ht="25.05" customHeight="1">
      <c r="A372" s="6" t="s">
        <v>301</v>
      </c>
      <c r="B372" s="5" t="s">
        <v>123</v>
      </c>
      <c r="C372" s="5"/>
      <c r="D372" s="5"/>
      <c r="E372" s="8">
        <v>64768.02</v>
      </c>
      <c r="F372" s="8">
        <v>60000</v>
      </c>
      <c r="G372" s="8">
        <v>60000</v>
      </c>
      <c r="H372" s="8">
        <v>0</v>
      </c>
    </row>
    <row r="373" spans="1:8" ht="37.950000000000003" customHeight="1">
      <c r="A373" s="6" t="s">
        <v>124</v>
      </c>
      <c r="B373" s="5" t="s">
        <v>125</v>
      </c>
      <c r="C373" s="5" t="s">
        <v>55</v>
      </c>
      <c r="D373" s="5"/>
      <c r="E373" s="8" t="s">
        <v>55</v>
      </c>
      <c r="F373" s="8" t="s">
        <v>55</v>
      </c>
      <c r="G373" s="8" t="s">
        <v>55</v>
      </c>
      <c r="H373" s="8" t="s">
        <v>55</v>
      </c>
    </row>
    <row r="374" spans="1:8" ht="37.950000000000003" customHeight="1">
      <c r="A374" s="6" t="s">
        <v>126</v>
      </c>
      <c r="B374" s="5" t="s">
        <v>127</v>
      </c>
      <c r="C374" s="5" t="s">
        <v>128</v>
      </c>
      <c r="D374" s="5" t="s">
        <v>129</v>
      </c>
      <c r="E374" s="8" t="s">
        <v>55</v>
      </c>
      <c r="F374" s="8" t="s">
        <v>55</v>
      </c>
      <c r="G374" s="8" t="s">
        <v>55</v>
      </c>
      <c r="H374" s="8" t="s">
        <v>55</v>
      </c>
    </row>
    <row r="375" spans="1:8" ht="49.95" customHeight="1">
      <c r="A375" s="6" t="s">
        <v>130</v>
      </c>
      <c r="B375" s="5" t="s">
        <v>127</v>
      </c>
      <c r="C375" s="5" t="s">
        <v>128</v>
      </c>
      <c r="D375" s="5" t="s">
        <v>131</v>
      </c>
      <c r="E375" s="8" t="s">
        <v>55</v>
      </c>
      <c r="F375" s="8" t="s">
        <v>55</v>
      </c>
      <c r="G375" s="8" t="s">
        <v>55</v>
      </c>
      <c r="H375" s="8" t="s">
        <v>55</v>
      </c>
    </row>
    <row r="376" spans="1:8" ht="25.05" customHeight="1">
      <c r="A376" s="6" t="s">
        <v>273</v>
      </c>
      <c r="B376" s="5" t="s">
        <v>133</v>
      </c>
      <c r="C376" s="5" t="s">
        <v>134</v>
      </c>
      <c r="D376" s="5" t="s">
        <v>139</v>
      </c>
      <c r="E376" s="8" t="s">
        <v>55</v>
      </c>
      <c r="F376" s="8" t="s">
        <v>55</v>
      </c>
      <c r="G376" s="8" t="s">
        <v>55</v>
      </c>
      <c r="H376" s="8" t="s">
        <v>55</v>
      </c>
    </row>
    <row r="377" spans="1:8" ht="75" customHeight="1">
      <c r="A377" s="6" t="s">
        <v>140</v>
      </c>
      <c r="B377" s="5" t="s">
        <v>133</v>
      </c>
      <c r="C377" s="5" t="s">
        <v>134</v>
      </c>
      <c r="D377" s="5" t="s">
        <v>131</v>
      </c>
      <c r="E377" s="8" t="s">
        <v>55</v>
      </c>
      <c r="F377" s="8" t="s">
        <v>55</v>
      </c>
      <c r="G377" s="8" t="s">
        <v>55</v>
      </c>
      <c r="H377" s="8" t="s">
        <v>55</v>
      </c>
    </row>
    <row r="378" spans="1:8" ht="49.95" customHeight="1">
      <c r="A378" s="6" t="s">
        <v>141</v>
      </c>
      <c r="B378" s="5" t="s">
        <v>142</v>
      </c>
      <c r="C378" s="5" t="s">
        <v>143</v>
      </c>
      <c r="D378" s="5"/>
      <c r="E378" s="8" t="s">
        <v>55</v>
      </c>
      <c r="F378" s="8" t="s">
        <v>55</v>
      </c>
      <c r="G378" s="8" t="s">
        <v>55</v>
      </c>
      <c r="H378" s="8" t="s">
        <v>55</v>
      </c>
    </row>
    <row r="379" spans="1:8" ht="75" customHeight="1">
      <c r="A379" s="6" t="s">
        <v>144</v>
      </c>
      <c r="B379" s="5" t="s">
        <v>145</v>
      </c>
      <c r="C379" s="5" t="s">
        <v>146</v>
      </c>
      <c r="D379" s="5"/>
      <c r="E379" s="8" t="s">
        <v>55</v>
      </c>
      <c r="F379" s="8" t="s">
        <v>55</v>
      </c>
      <c r="G379" s="8" t="s">
        <v>55</v>
      </c>
      <c r="H379" s="8" t="s">
        <v>55</v>
      </c>
    </row>
    <row r="380" spans="1:8" ht="37.950000000000003" customHeight="1">
      <c r="A380" s="6" t="s">
        <v>147</v>
      </c>
      <c r="B380" s="5" t="s">
        <v>148</v>
      </c>
      <c r="C380" s="5" t="s">
        <v>146</v>
      </c>
      <c r="D380" s="5" t="s">
        <v>149</v>
      </c>
      <c r="E380" s="8" t="s">
        <v>55</v>
      </c>
      <c r="F380" s="8" t="s">
        <v>55</v>
      </c>
      <c r="G380" s="8" t="s">
        <v>55</v>
      </c>
      <c r="H380" s="8" t="s">
        <v>55</v>
      </c>
    </row>
    <row r="381" spans="1:8" ht="25.05" customHeight="1">
      <c r="A381" s="6" t="s">
        <v>150</v>
      </c>
      <c r="B381" s="5" t="s">
        <v>151</v>
      </c>
      <c r="C381" s="5" t="s">
        <v>146</v>
      </c>
      <c r="D381" s="5"/>
      <c r="E381" s="8" t="s">
        <v>55</v>
      </c>
      <c r="F381" s="8" t="s">
        <v>55</v>
      </c>
      <c r="G381" s="8" t="s">
        <v>55</v>
      </c>
      <c r="H381" s="8" t="s">
        <v>55</v>
      </c>
    </row>
    <row r="382" spans="1:8" ht="75" customHeight="1">
      <c r="A382" s="6" t="s">
        <v>152</v>
      </c>
      <c r="B382" s="5" t="s">
        <v>153</v>
      </c>
      <c r="C382" s="5" t="s">
        <v>154</v>
      </c>
      <c r="D382" s="5"/>
      <c r="E382" s="8" t="s">
        <v>55</v>
      </c>
      <c r="F382" s="8" t="s">
        <v>55</v>
      </c>
      <c r="G382" s="8" t="s">
        <v>55</v>
      </c>
      <c r="H382" s="8" t="s">
        <v>55</v>
      </c>
    </row>
    <row r="383" spans="1:8" ht="37.950000000000003" customHeight="1">
      <c r="A383" s="6" t="s">
        <v>274</v>
      </c>
      <c r="B383" s="5" t="s">
        <v>156</v>
      </c>
      <c r="C383" s="5" t="s">
        <v>154</v>
      </c>
      <c r="D383" s="5" t="s">
        <v>149</v>
      </c>
      <c r="E383" s="8" t="s">
        <v>55</v>
      </c>
      <c r="F383" s="8" t="s">
        <v>55</v>
      </c>
      <c r="G383" s="8" t="s">
        <v>55</v>
      </c>
      <c r="H383" s="8" t="s">
        <v>55</v>
      </c>
    </row>
    <row r="384" spans="1:8" ht="25.05" customHeight="1">
      <c r="A384" s="6" t="s">
        <v>157</v>
      </c>
      <c r="B384" s="5" t="s">
        <v>158</v>
      </c>
      <c r="C384" s="5" t="s">
        <v>154</v>
      </c>
      <c r="D384" s="5"/>
      <c r="E384" s="8" t="s">
        <v>55</v>
      </c>
      <c r="F384" s="8" t="s">
        <v>55</v>
      </c>
      <c r="G384" s="8" t="s">
        <v>55</v>
      </c>
      <c r="H384" s="8" t="s">
        <v>55</v>
      </c>
    </row>
    <row r="385" spans="1:8" ht="25.05" customHeight="1">
      <c r="A385" s="6" t="s">
        <v>176</v>
      </c>
      <c r="B385" s="5" t="s">
        <v>177</v>
      </c>
      <c r="C385" s="5" t="s">
        <v>178</v>
      </c>
      <c r="D385" s="5"/>
      <c r="E385" s="8">
        <v>16000</v>
      </c>
      <c r="F385" s="8">
        <v>16000</v>
      </c>
      <c r="G385" s="8">
        <v>16000</v>
      </c>
      <c r="H385" s="8">
        <v>0</v>
      </c>
    </row>
    <row r="386" spans="1:8" ht="63" customHeight="1">
      <c r="A386" s="6" t="s">
        <v>275</v>
      </c>
      <c r="B386" s="5" t="s">
        <v>180</v>
      </c>
      <c r="C386" s="5" t="s">
        <v>181</v>
      </c>
      <c r="D386" s="5" t="s">
        <v>182</v>
      </c>
      <c r="E386" s="8" t="s">
        <v>55</v>
      </c>
      <c r="F386" s="8" t="s">
        <v>55</v>
      </c>
      <c r="G386" s="8" t="s">
        <v>55</v>
      </c>
      <c r="H386" s="8" t="s">
        <v>55</v>
      </c>
    </row>
    <row r="387" spans="1:8" ht="25.05" customHeight="1">
      <c r="A387" s="6" t="s">
        <v>183</v>
      </c>
      <c r="B387" s="5" t="s">
        <v>180</v>
      </c>
      <c r="C387" s="5" t="s">
        <v>181</v>
      </c>
      <c r="D387" s="5" t="s">
        <v>182</v>
      </c>
      <c r="E387" s="8" t="s">
        <v>55</v>
      </c>
      <c r="F387" s="8" t="s">
        <v>55</v>
      </c>
      <c r="G387" s="8" t="s">
        <v>55</v>
      </c>
      <c r="H387" s="8" t="s">
        <v>55</v>
      </c>
    </row>
    <row r="388" spans="1:8" ht="25.05" customHeight="1">
      <c r="A388" s="6" t="s">
        <v>184</v>
      </c>
      <c r="B388" s="5" t="s">
        <v>185</v>
      </c>
      <c r="C388" s="5" t="s">
        <v>186</v>
      </c>
      <c r="D388" s="5" t="s">
        <v>182</v>
      </c>
      <c r="E388" s="8" t="s">
        <v>55</v>
      </c>
      <c r="F388" s="8" t="s">
        <v>55</v>
      </c>
      <c r="G388" s="8" t="s">
        <v>55</v>
      </c>
      <c r="H388" s="8" t="s">
        <v>55</v>
      </c>
    </row>
    <row r="389" spans="1:8" ht="75" customHeight="1">
      <c r="A389" s="6" t="s">
        <v>187</v>
      </c>
      <c r="B389" s="5" t="s">
        <v>185</v>
      </c>
      <c r="C389" s="5" t="s">
        <v>186</v>
      </c>
      <c r="D389" s="5" t="s">
        <v>182</v>
      </c>
      <c r="E389" s="8">
        <v>6000</v>
      </c>
      <c r="F389" s="8">
        <v>6000</v>
      </c>
      <c r="G389" s="8">
        <v>6000</v>
      </c>
      <c r="H389" s="8">
        <v>0</v>
      </c>
    </row>
    <row r="390" spans="1:8" ht="25.05" customHeight="1">
      <c r="A390" s="6" t="s">
        <v>188</v>
      </c>
      <c r="B390" s="5" t="s">
        <v>189</v>
      </c>
      <c r="C390" s="5" t="s">
        <v>190</v>
      </c>
      <c r="D390" s="5" t="s">
        <v>182</v>
      </c>
      <c r="E390" s="8" t="s">
        <v>55</v>
      </c>
      <c r="F390" s="8" t="s">
        <v>55</v>
      </c>
      <c r="G390" s="8" t="s">
        <v>55</v>
      </c>
      <c r="H390" s="8" t="s">
        <v>55</v>
      </c>
    </row>
    <row r="391" spans="1:8" ht="49.95" customHeight="1">
      <c r="A391" s="6" t="s">
        <v>191</v>
      </c>
      <c r="B391" s="5" t="s">
        <v>189</v>
      </c>
      <c r="C391" s="5" t="s">
        <v>190</v>
      </c>
      <c r="D391" s="5" t="s">
        <v>192</v>
      </c>
      <c r="E391" s="8" t="s">
        <v>55</v>
      </c>
      <c r="F391" s="8" t="s">
        <v>55</v>
      </c>
      <c r="G391" s="8" t="s">
        <v>55</v>
      </c>
      <c r="H391" s="8" t="s">
        <v>55</v>
      </c>
    </row>
    <row r="392" spans="1:8" ht="49.95" customHeight="1">
      <c r="A392" s="6" t="s">
        <v>193</v>
      </c>
      <c r="B392" s="5" t="s">
        <v>189</v>
      </c>
      <c r="C392" s="5" t="s">
        <v>190</v>
      </c>
      <c r="D392" s="5" t="s">
        <v>194</v>
      </c>
      <c r="E392" s="8" t="s">
        <v>55</v>
      </c>
      <c r="F392" s="8" t="s">
        <v>55</v>
      </c>
      <c r="G392" s="8" t="s">
        <v>55</v>
      </c>
      <c r="H392" s="8" t="s">
        <v>55</v>
      </c>
    </row>
    <row r="393" spans="1:8" ht="25.05" customHeight="1">
      <c r="A393" s="6" t="s">
        <v>195</v>
      </c>
      <c r="B393" s="5" t="s">
        <v>189</v>
      </c>
      <c r="C393" s="5" t="s">
        <v>190</v>
      </c>
      <c r="D393" s="5" t="s">
        <v>196</v>
      </c>
      <c r="E393" s="8">
        <v>10000</v>
      </c>
      <c r="F393" s="8">
        <v>10000</v>
      </c>
      <c r="G393" s="8">
        <v>10000</v>
      </c>
      <c r="H393" s="8">
        <v>0</v>
      </c>
    </row>
    <row r="394" spans="1:8" ht="25.05" customHeight="1">
      <c r="A394" s="6" t="s">
        <v>197</v>
      </c>
      <c r="B394" s="5" t="s">
        <v>189</v>
      </c>
      <c r="C394" s="5" t="s">
        <v>190</v>
      </c>
      <c r="D394" s="5" t="s">
        <v>198</v>
      </c>
      <c r="E394" s="8" t="s">
        <v>55</v>
      </c>
      <c r="F394" s="8" t="s">
        <v>55</v>
      </c>
      <c r="G394" s="8" t="s">
        <v>55</v>
      </c>
      <c r="H394" s="8" t="s">
        <v>55</v>
      </c>
    </row>
    <row r="395" spans="1:8" ht="49.95" customHeight="1">
      <c r="A395" s="6" t="s">
        <v>199</v>
      </c>
      <c r="B395" s="5" t="s">
        <v>200</v>
      </c>
      <c r="C395" s="5" t="s">
        <v>55</v>
      </c>
      <c r="D395" s="5"/>
      <c r="E395" s="8" t="s">
        <v>55</v>
      </c>
      <c r="F395" s="8" t="s">
        <v>55</v>
      </c>
      <c r="G395" s="8" t="s">
        <v>55</v>
      </c>
      <c r="H395" s="8" t="s">
        <v>55</v>
      </c>
    </row>
    <row r="396" spans="1:8" ht="75" customHeight="1">
      <c r="A396" s="6" t="s">
        <v>201</v>
      </c>
      <c r="B396" s="5" t="s">
        <v>202</v>
      </c>
      <c r="C396" s="5" t="s">
        <v>203</v>
      </c>
      <c r="D396" s="5"/>
      <c r="E396" s="8" t="s">
        <v>55</v>
      </c>
      <c r="F396" s="8" t="s">
        <v>55</v>
      </c>
      <c r="G396" s="8" t="s">
        <v>55</v>
      </c>
      <c r="H396" s="8" t="s">
        <v>55</v>
      </c>
    </row>
    <row r="397" spans="1:8" ht="25.05" customHeight="1">
      <c r="A397" s="6" t="s">
        <v>204</v>
      </c>
      <c r="B397" s="5" t="s">
        <v>302</v>
      </c>
      <c r="C397" s="5" t="s">
        <v>55</v>
      </c>
      <c r="D397" s="5"/>
      <c r="E397" s="8">
        <v>48768.02</v>
      </c>
      <c r="F397" s="8">
        <v>44000</v>
      </c>
      <c r="G397" s="8">
        <v>44000</v>
      </c>
      <c r="H397" s="8">
        <v>0</v>
      </c>
    </row>
    <row r="398" spans="1:8" ht="63" customHeight="1">
      <c r="A398" s="6" t="s">
        <v>206</v>
      </c>
      <c r="B398" s="5" t="s">
        <v>207</v>
      </c>
      <c r="C398" s="5" t="s">
        <v>208</v>
      </c>
      <c r="D398" s="5"/>
      <c r="E398" s="8" t="s">
        <v>55</v>
      </c>
      <c r="F398" s="8" t="s">
        <v>55</v>
      </c>
      <c r="G398" s="8" t="s">
        <v>55</v>
      </c>
      <c r="H398" s="8" t="s">
        <v>55</v>
      </c>
    </row>
    <row r="399" spans="1:8" ht="49.95" customHeight="1">
      <c r="A399" s="6" t="s">
        <v>209</v>
      </c>
      <c r="B399" s="5" t="s">
        <v>210</v>
      </c>
      <c r="C399" s="5" t="s">
        <v>211</v>
      </c>
      <c r="D399" s="5"/>
      <c r="E399" s="8" t="s">
        <v>55</v>
      </c>
      <c r="F399" s="8" t="s">
        <v>55</v>
      </c>
      <c r="G399" s="8" t="s">
        <v>55</v>
      </c>
      <c r="H399" s="8" t="s">
        <v>55</v>
      </c>
    </row>
    <row r="400" spans="1:8" ht="49.95" customHeight="1">
      <c r="A400" s="6" t="s">
        <v>212</v>
      </c>
      <c r="B400" s="5" t="s">
        <v>213</v>
      </c>
      <c r="C400" s="5" t="s">
        <v>214</v>
      </c>
      <c r="D400" s="5"/>
      <c r="E400" s="8" t="s">
        <v>55</v>
      </c>
      <c r="F400" s="8" t="s">
        <v>55</v>
      </c>
      <c r="G400" s="8" t="s">
        <v>55</v>
      </c>
      <c r="H400" s="8" t="s">
        <v>55</v>
      </c>
    </row>
    <row r="401" spans="1:8" ht="25.05" customHeight="1">
      <c r="A401" s="6" t="s">
        <v>215</v>
      </c>
      <c r="B401" s="5" t="s">
        <v>216</v>
      </c>
      <c r="C401" s="5" t="s">
        <v>217</v>
      </c>
      <c r="D401" s="5"/>
      <c r="E401" s="8">
        <v>48768.02</v>
      </c>
      <c r="F401" s="8">
        <v>44000</v>
      </c>
      <c r="G401" s="8">
        <v>44000</v>
      </c>
      <c r="H401" s="8">
        <v>0</v>
      </c>
    </row>
    <row r="402" spans="1:8" ht="25.05" customHeight="1">
      <c r="A402" s="6" t="s">
        <v>218</v>
      </c>
      <c r="B402" s="5" t="s">
        <v>54</v>
      </c>
      <c r="C402" s="5" t="s">
        <v>54</v>
      </c>
      <c r="D402" s="5"/>
      <c r="E402" s="8" t="s">
        <v>55</v>
      </c>
      <c r="F402" s="8" t="s">
        <v>55</v>
      </c>
      <c r="G402" s="8" t="s">
        <v>55</v>
      </c>
      <c r="H402" s="8" t="s">
        <v>55</v>
      </c>
    </row>
    <row r="403" spans="1:8" ht="25.05" customHeight="1">
      <c r="A403" s="6" t="s">
        <v>219</v>
      </c>
      <c r="B403" s="5" t="s">
        <v>220</v>
      </c>
      <c r="C403" s="5" t="s">
        <v>217</v>
      </c>
      <c r="D403" s="5" t="s">
        <v>221</v>
      </c>
      <c r="E403" s="8" t="s">
        <v>55</v>
      </c>
      <c r="F403" s="8" t="s">
        <v>55</v>
      </c>
      <c r="G403" s="8" t="s">
        <v>55</v>
      </c>
      <c r="H403" s="8" t="s">
        <v>55</v>
      </c>
    </row>
    <row r="404" spans="1:8" ht="25.05" customHeight="1">
      <c r="A404" s="6" t="s">
        <v>136</v>
      </c>
      <c r="B404" s="5" t="s">
        <v>222</v>
      </c>
      <c r="C404" s="5" t="s">
        <v>217</v>
      </c>
      <c r="D404" s="5" t="s">
        <v>137</v>
      </c>
      <c r="E404" s="8" t="s">
        <v>55</v>
      </c>
      <c r="F404" s="8" t="s">
        <v>55</v>
      </c>
      <c r="G404" s="8" t="s">
        <v>55</v>
      </c>
      <c r="H404" s="8" t="s">
        <v>55</v>
      </c>
    </row>
    <row r="405" spans="1:8" ht="25.05" customHeight="1">
      <c r="A405" s="6" t="s">
        <v>223</v>
      </c>
      <c r="B405" s="5" t="s">
        <v>224</v>
      </c>
      <c r="C405" s="5" t="s">
        <v>217</v>
      </c>
      <c r="D405" s="5" t="s">
        <v>225</v>
      </c>
      <c r="E405" s="8" t="s">
        <v>55</v>
      </c>
      <c r="F405" s="8" t="s">
        <v>55</v>
      </c>
      <c r="G405" s="8" t="s">
        <v>55</v>
      </c>
      <c r="H405" s="8" t="s">
        <v>55</v>
      </c>
    </row>
    <row r="406" spans="1:8" ht="25.05" customHeight="1">
      <c r="A406" s="6" t="s">
        <v>223</v>
      </c>
      <c r="B406" s="5" t="s">
        <v>224</v>
      </c>
      <c r="C406" s="5" t="s">
        <v>226</v>
      </c>
      <c r="D406" s="5" t="s">
        <v>225</v>
      </c>
      <c r="E406" s="8" t="s">
        <v>55</v>
      </c>
      <c r="F406" s="8" t="s">
        <v>55</v>
      </c>
      <c r="G406" s="8" t="s">
        <v>55</v>
      </c>
      <c r="H406" s="8" t="s">
        <v>55</v>
      </c>
    </row>
    <row r="407" spans="1:8" ht="25.05" customHeight="1">
      <c r="A407" s="6" t="s">
        <v>230</v>
      </c>
      <c r="B407" s="5" t="s">
        <v>231</v>
      </c>
      <c r="C407" s="5" t="s">
        <v>217</v>
      </c>
      <c r="D407" s="5" t="s">
        <v>232</v>
      </c>
      <c r="E407" s="8" t="s">
        <v>55</v>
      </c>
      <c r="F407" s="8" t="s">
        <v>55</v>
      </c>
      <c r="G407" s="8" t="s">
        <v>55</v>
      </c>
      <c r="H407" s="8" t="s">
        <v>55</v>
      </c>
    </row>
    <row r="408" spans="1:8" ht="25.05" customHeight="1">
      <c r="A408" s="6" t="s">
        <v>138</v>
      </c>
      <c r="B408" s="5" t="s">
        <v>233</v>
      </c>
      <c r="C408" s="5" t="s">
        <v>217</v>
      </c>
      <c r="D408" s="5" t="s">
        <v>139</v>
      </c>
      <c r="E408" s="8" t="s">
        <v>55</v>
      </c>
      <c r="F408" s="8" t="s">
        <v>55</v>
      </c>
      <c r="G408" s="8" t="s">
        <v>55</v>
      </c>
      <c r="H408" s="8" t="s">
        <v>55</v>
      </c>
    </row>
    <row r="409" spans="1:8" ht="25.05" customHeight="1">
      <c r="A409" s="6" t="s">
        <v>234</v>
      </c>
      <c r="B409" s="5" t="s">
        <v>235</v>
      </c>
      <c r="C409" s="5" t="s">
        <v>217</v>
      </c>
      <c r="D409" s="5" t="s">
        <v>236</v>
      </c>
      <c r="E409" s="8" t="s">
        <v>55</v>
      </c>
      <c r="F409" s="8" t="s">
        <v>55</v>
      </c>
      <c r="G409" s="8" t="s">
        <v>55</v>
      </c>
      <c r="H409" s="8" t="s">
        <v>55</v>
      </c>
    </row>
    <row r="410" spans="1:8" ht="25.05" customHeight="1">
      <c r="A410" s="6" t="s">
        <v>240</v>
      </c>
      <c r="B410" s="5" t="s">
        <v>241</v>
      </c>
      <c r="C410" s="5" t="s">
        <v>217</v>
      </c>
      <c r="D410" s="5" t="s">
        <v>242</v>
      </c>
      <c r="E410" s="8" t="s">
        <v>55</v>
      </c>
      <c r="F410" s="8" t="s">
        <v>55</v>
      </c>
      <c r="G410" s="8" t="s">
        <v>55</v>
      </c>
      <c r="H410" s="8" t="s">
        <v>55</v>
      </c>
    </row>
    <row r="411" spans="1:8" ht="25.05" customHeight="1">
      <c r="A411" s="6" t="s">
        <v>237</v>
      </c>
      <c r="B411" s="5" t="s">
        <v>238</v>
      </c>
      <c r="C411" s="5" t="s">
        <v>217</v>
      </c>
      <c r="D411" s="5" t="s">
        <v>239</v>
      </c>
      <c r="E411" s="8">
        <v>28768.02</v>
      </c>
      <c r="F411" s="8">
        <v>24000</v>
      </c>
      <c r="G411" s="8">
        <v>24000</v>
      </c>
      <c r="H411" s="8">
        <v>0</v>
      </c>
    </row>
    <row r="412" spans="1:8" ht="25.05" customHeight="1">
      <c r="A412" s="6" t="s">
        <v>243</v>
      </c>
      <c r="B412" s="5" t="s">
        <v>244</v>
      </c>
      <c r="C412" s="5" t="s">
        <v>217</v>
      </c>
      <c r="D412" s="5" t="s">
        <v>169</v>
      </c>
      <c r="E412" s="8">
        <v>20000</v>
      </c>
      <c r="F412" s="8">
        <v>20000</v>
      </c>
      <c r="G412" s="8">
        <v>20000</v>
      </c>
      <c r="H412" s="8">
        <v>0</v>
      </c>
    </row>
    <row r="413" spans="1:8" ht="25.05" customHeight="1">
      <c r="A413" s="6" t="s">
        <v>92</v>
      </c>
      <c r="B413" s="5" t="s">
        <v>54</v>
      </c>
      <c r="C413" s="5" t="s">
        <v>54</v>
      </c>
      <c r="D413" s="5"/>
      <c r="E413" s="8" t="s">
        <v>55</v>
      </c>
      <c r="F413" s="8" t="s">
        <v>55</v>
      </c>
      <c r="G413" s="8" t="s">
        <v>55</v>
      </c>
      <c r="H413" s="8" t="s">
        <v>55</v>
      </c>
    </row>
    <row r="414" spans="1:8" ht="49.95" customHeight="1">
      <c r="A414" s="6" t="s">
        <v>245</v>
      </c>
      <c r="B414" s="5" t="s">
        <v>244</v>
      </c>
      <c r="C414" s="5" t="s">
        <v>217</v>
      </c>
      <c r="D414" s="5" t="s">
        <v>246</v>
      </c>
      <c r="E414" s="8" t="s">
        <v>55</v>
      </c>
      <c r="F414" s="8" t="s">
        <v>55</v>
      </c>
      <c r="G414" s="8" t="s">
        <v>55</v>
      </c>
      <c r="H414" s="8" t="s">
        <v>55</v>
      </c>
    </row>
    <row r="415" spans="1:8" ht="25.05" customHeight="1">
      <c r="A415" s="6" t="s">
        <v>247</v>
      </c>
      <c r="B415" s="5" t="s">
        <v>244</v>
      </c>
      <c r="C415" s="5" t="s">
        <v>217</v>
      </c>
      <c r="D415" s="5" t="s">
        <v>248</v>
      </c>
      <c r="E415" s="8" t="s">
        <v>55</v>
      </c>
      <c r="F415" s="8" t="s">
        <v>55</v>
      </c>
      <c r="G415" s="8" t="s">
        <v>55</v>
      </c>
      <c r="H415" s="8" t="s">
        <v>55</v>
      </c>
    </row>
    <row r="416" spans="1:8" ht="25.05" customHeight="1">
      <c r="A416" s="6" t="s">
        <v>249</v>
      </c>
      <c r="B416" s="5" t="s">
        <v>244</v>
      </c>
      <c r="C416" s="5" t="s">
        <v>217</v>
      </c>
      <c r="D416" s="5" t="s">
        <v>250</v>
      </c>
      <c r="E416" s="8" t="s">
        <v>55</v>
      </c>
      <c r="F416" s="8" t="s">
        <v>55</v>
      </c>
      <c r="G416" s="8" t="s">
        <v>55</v>
      </c>
      <c r="H416" s="8" t="s">
        <v>55</v>
      </c>
    </row>
    <row r="417" spans="1:8" ht="25.05" customHeight="1">
      <c r="A417" s="6" t="s">
        <v>251</v>
      </c>
      <c r="B417" s="5" t="s">
        <v>244</v>
      </c>
      <c r="C417" s="5" t="s">
        <v>217</v>
      </c>
      <c r="D417" s="5" t="s">
        <v>252</v>
      </c>
      <c r="E417" s="8" t="s">
        <v>55</v>
      </c>
      <c r="F417" s="8" t="s">
        <v>55</v>
      </c>
      <c r="G417" s="8" t="s">
        <v>55</v>
      </c>
      <c r="H417" s="8" t="s">
        <v>55</v>
      </c>
    </row>
    <row r="418" spans="1:8" ht="25.05" customHeight="1">
      <c r="A418" s="6" t="s">
        <v>253</v>
      </c>
      <c r="B418" s="5" t="s">
        <v>244</v>
      </c>
      <c r="C418" s="5" t="s">
        <v>217</v>
      </c>
      <c r="D418" s="5" t="s">
        <v>254</v>
      </c>
      <c r="E418" s="8" t="s">
        <v>55</v>
      </c>
      <c r="F418" s="8" t="s">
        <v>55</v>
      </c>
      <c r="G418" s="8" t="s">
        <v>55</v>
      </c>
      <c r="H418" s="8" t="s">
        <v>55</v>
      </c>
    </row>
    <row r="419" spans="1:8" ht="25.05" customHeight="1">
      <c r="A419" s="6" t="s">
        <v>255</v>
      </c>
      <c r="B419" s="5" t="s">
        <v>244</v>
      </c>
      <c r="C419" s="5" t="s">
        <v>217</v>
      </c>
      <c r="D419" s="5" t="s">
        <v>256</v>
      </c>
      <c r="E419" s="8">
        <v>20000</v>
      </c>
      <c r="F419" s="8">
        <v>20000</v>
      </c>
      <c r="G419" s="8">
        <v>20000</v>
      </c>
      <c r="H419" s="8">
        <v>0</v>
      </c>
    </row>
    <row r="420" spans="1:8" ht="49.95" customHeight="1">
      <c r="A420" s="6" t="s">
        <v>257</v>
      </c>
      <c r="B420" s="5" t="s">
        <v>244</v>
      </c>
      <c r="C420" s="5" t="s">
        <v>217</v>
      </c>
      <c r="D420" s="5" t="s">
        <v>258</v>
      </c>
      <c r="E420" s="8" t="s">
        <v>55</v>
      </c>
      <c r="F420" s="8" t="s">
        <v>55</v>
      </c>
      <c r="G420" s="8" t="s">
        <v>55</v>
      </c>
      <c r="H420" s="8" t="s">
        <v>55</v>
      </c>
    </row>
    <row r="421" spans="1:8" ht="49.95" customHeight="1">
      <c r="A421" s="6" t="s">
        <v>259</v>
      </c>
      <c r="B421" s="5" t="s">
        <v>244</v>
      </c>
      <c r="C421" s="5" t="s">
        <v>217</v>
      </c>
      <c r="D421" s="5" t="s">
        <v>260</v>
      </c>
      <c r="E421" s="8" t="s">
        <v>55</v>
      </c>
      <c r="F421" s="8" t="s">
        <v>55</v>
      </c>
      <c r="G421" s="8" t="s">
        <v>55</v>
      </c>
      <c r="H421" s="8" t="s">
        <v>55</v>
      </c>
    </row>
    <row r="422" spans="1:8" ht="49.95" customHeight="1">
      <c r="A422" s="6" t="s">
        <v>261</v>
      </c>
      <c r="B422" s="5" t="s">
        <v>262</v>
      </c>
      <c r="C422" s="5" t="s">
        <v>263</v>
      </c>
      <c r="D422" s="5" t="s">
        <v>229</v>
      </c>
      <c r="E422" s="8" t="s">
        <v>55</v>
      </c>
      <c r="F422" s="8" t="s">
        <v>55</v>
      </c>
      <c r="G422" s="8" t="s">
        <v>55</v>
      </c>
      <c r="H422" s="8" t="s">
        <v>55</v>
      </c>
    </row>
    <row r="423" spans="1:8" ht="49.95" customHeight="1">
      <c r="A423" s="6" t="s">
        <v>264</v>
      </c>
      <c r="B423" s="5" t="s">
        <v>303</v>
      </c>
      <c r="C423" s="5" t="s">
        <v>110</v>
      </c>
      <c r="D423" s="5"/>
      <c r="E423" s="8" t="s">
        <v>55</v>
      </c>
      <c r="F423" s="8" t="s">
        <v>55</v>
      </c>
      <c r="G423" s="8" t="s">
        <v>55</v>
      </c>
      <c r="H423" s="8" t="s">
        <v>55</v>
      </c>
    </row>
    <row r="424" spans="1:8" ht="63" customHeight="1">
      <c r="A424" s="6" t="s">
        <v>266</v>
      </c>
      <c r="B424" s="5" t="s">
        <v>304</v>
      </c>
      <c r="C424" s="5" t="s">
        <v>268</v>
      </c>
      <c r="D424" s="5"/>
      <c r="E424" s="8" t="s">
        <v>55</v>
      </c>
      <c r="F424" s="8" t="s">
        <v>55</v>
      </c>
      <c r="G424" s="8" t="s">
        <v>55</v>
      </c>
      <c r="H424" s="8" t="s">
        <v>55</v>
      </c>
    </row>
    <row r="425" spans="1:8" ht="49.95" customHeight="1">
      <c r="A425" s="6" t="s">
        <v>269</v>
      </c>
      <c r="B425" s="5" t="s">
        <v>305</v>
      </c>
      <c r="C425" s="5" t="s">
        <v>271</v>
      </c>
      <c r="D425" s="5"/>
      <c r="E425" s="8" t="s">
        <v>55</v>
      </c>
      <c r="F425" s="8" t="s">
        <v>55</v>
      </c>
      <c r="G425" s="8" t="s">
        <v>55</v>
      </c>
      <c r="H425" s="8" t="s">
        <v>55</v>
      </c>
    </row>
    <row r="426" spans="1:8" ht="49.95" customHeight="1">
      <c r="A426" s="6" t="s">
        <v>306</v>
      </c>
      <c r="B426" s="5" t="s">
        <v>123</v>
      </c>
      <c r="C426" s="5"/>
      <c r="D426" s="5"/>
      <c r="E426" s="8" t="s">
        <v>55</v>
      </c>
      <c r="F426" s="8" t="s">
        <v>55</v>
      </c>
      <c r="G426" s="8" t="s">
        <v>55</v>
      </c>
      <c r="H426" s="8" t="s">
        <v>55</v>
      </c>
    </row>
    <row r="427" spans="1:8" ht="37.950000000000003" customHeight="1">
      <c r="A427" s="6" t="s">
        <v>124</v>
      </c>
      <c r="B427" s="5" t="s">
        <v>125</v>
      </c>
      <c r="C427" s="5" t="s">
        <v>54</v>
      </c>
      <c r="D427" s="5"/>
      <c r="E427" s="8" t="s">
        <v>55</v>
      </c>
      <c r="F427" s="8" t="s">
        <v>55</v>
      </c>
      <c r="G427" s="8" t="s">
        <v>55</v>
      </c>
      <c r="H427" s="8" t="s">
        <v>55</v>
      </c>
    </row>
    <row r="428" spans="1:8" ht="37.950000000000003" customHeight="1">
      <c r="A428" s="6" t="s">
        <v>126</v>
      </c>
      <c r="B428" s="5" t="s">
        <v>127</v>
      </c>
      <c r="C428" s="5" t="s">
        <v>128</v>
      </c>
      <c r="D428" s="5" t="s">
        <v>129</v>
      </c>
      <c r="E428" s="8" t="s">
        <v>55</v>
      </c>
      <c r="F428" s="8" t="s">
        <v>55</v>
      </c>
      <c r="G428" s="8" t="s">
        <v>55</v>
      </c>
      <c r="H428" s="8" t="s">
        <v>55</v>
      </c>
    </row>
    <row r="429" spans="1:8" ht="49.95" customHeight="1">
      <c r="A429" s="6" t="s">
        <v>130</v>
      </c>
      <c r="B429" s="5" t="s">
        <v>127</v>
      </c>
      <c r="C429" s="5" t="s">
        <v>128</v>
      </c>
      <c r="D429" s="5" t="s">
        <v>131</v>
      </c>
      <c r="E429" s="8" t="s">
        <v>55</v>
      </c>
      <c r="F429" s="8" t="s">
        <v>55</v>
      </c>
      <c r="G429" s="8" t="s">
        <v>55</v>
      </c>
      <c r="H429" s="8" t="s">
        <v>55</v>
      </c>
    </row>
    <row r="430" spans="1:8" ht="25.05" customHeight="1">
      <c r="A430" s="6" t="s">
        <v>273</v>
      </c>
      <c r="B430" s="5" t="s">
        <v>133</v>
      </c>
      <c r="C430" s="5" t="s">
        <v>134</v>
      </c>
      <c r="D430" s="5" t="s">
        <v>139</v>
      </c>
      <c r="E430" s="8" t="s">
        <v>55</v>
      </c>
      <c r="F430" s="8" t="s">
        <v>55</v>
      </c>
      <c r="G430" s="8" t="s">
        <v>55</v>
      </c>
      <c r="H430" s="8" t="s">
        <v>55</v>
      </c>
    </row>
    <row r="431" spans="1:8" ht="75" customHeight="1">
      <c r="A431" s="6" t="s">
        <v>140</v>
      </c>
      <c r="B431" s="5" t="s">
        <v>133</v>
      </c>
      <c r="C431" s="5" t="s">
        <v>134</v>
      </c>
      <c r="D431" s="5" t="s">
        <v>131</v>
      </c>
      <c r="E431" s="8" t="s">
        <v>55</v>
      </c>
      <c r="F431" s="8" t="s">
        <v>55</v>
      </c>
      <c r="G431" s="8" t="s">
        <v>55</v>
      </c>
      <c r="H431" s="8" t="s">
        <v>55</v>
      </c>
    </row>
    <row r="432" spans="1:8" ht="49.95" customHeight="1">
      <c r="A432" s="6" t="s">
        <v>141</v>
      </c>
      <c r="B432" s="5" t="s">
        <v>142</v>
      </c>
      <c r="C432" s="5" t="s">
        <v>143</v>
      </c>
      <c r="D432" s="5"/>
      <c r="E432" s="8" t="s">
        <v>55</v>
      </c>
      <c r="F432" s="8" t="s">
        <v>55</v>
      </c>
      <c r="G432" s="8" t="s">
        <v>55</v>
      </c>
      <c r="H432" s="8" t="s">
        <v>55</v>
      </c>
    </row>
    <row r="433" spans="1:8" ht="75" customHeight="1">
      <c r="A433" s="6" t="s">
        <v>144</v>
      </c>
      <c r="B433" s="5" t="s">
        <v>145</v>
      </c>
      <c r="C433" s="5" t="s">
        <v>146</v>
      </c>
      <c r="D433" s="5"/>
      <c r="E433" s="8" t="s">
        <v>55</v>
      </c>
      <c r="F433" s="8" t="s">
        <v>55</v>
      </c>
      <c r="G433" s="8" t="s">
        <v>55</v>
      </c>
      <c r="H433" s="8" t="s">
        <v>55</v>
      </c>
    </row>
    <row r="434" spans="1:8" ht="37.950000000000003" customHeight="1">
      <c r="A434" s="6" t="s">
        <v>147</v>
      </c>
      <c r="B434" s="5" t="s">
        <v>148</v>
      </c>
      <c r="C434" s="5" t="s">
        <v>146</v>
      </c>
      <c r="D434" s="5" t="s">
        <v>149</v>
      </c>
      <c r="E434" s="8" t="s">
        <v>55</v>
      </c>
      <c r="F434" s="8" t="s">
        <v>55</v>
      </c>
      <c r="G434" s="8" t="s">
        <v>55</v>
      </c>
      <c r="H434" s="8" t="s">
        <v>55</v>
      </c>
    </row>
    <row r="435" spans="1:8" ht="25.05" customHeight="1">
      <c r="A435" s="6" t="s">
        <v>150</v>
      </c>
      <c r="B435" s="5" t="s">
        <v>151</v>
      </c>
      <c r="C435" s="5" t="s">
        <v>146</v>
      </c>
      <c r="D435" s="5"/>
      <c r="E435" s="8" t="s">
        <v>55</v>
      </c>
      <c r="F435" s="8" t="s">
        <v>55</v>
      </c>
      <c r="G435" s="8" t="s">
        <v>55</v>
      </c>
      <c r="H435" s="8" t="s">
        <v>55</v>
      </c>
    </row>
    <row r="436" spans="1:8" ht="75" customHeight="1">
      <c r="A436" s="6" t="s">
        <v>152</v>
      </c>
      <c r="B436" s="5" t="s">
        <v>153</v>
      </c>
      <c r="C436" s="5" t="s">
        <v>154</v>
      </c>
      <c r="D436" s="5"/>
      <c r="E436" s="8" t="s">
        <v>55</v>
      </c>
      <c r="F436" s="8" t="s">
        <v>55</v>
      </c>
      <c r="G436" s="8" t="s">
        <v>55</v>
      </c>
      <c r="H436" s="8" t="s">
        <v>55</v>
      </c>
    </row>
    <row r="437" spans="1:8" ht="37.950000000000003" customHeight="1">
      <c r="A437" s="6" t="s">
        <v>274</v>
      </c>
      <c r="B437" s="5" t="s">
        <v>156</v>
      </c>
      <c r="C437" s="5" t="s">
        <v>154</v>
      </c>
      <c r="D437" s="5" t="s">
        <v>149</v>
      </c>
      <c r="E437" s="8" t="s">
        <v>55</v>
      </c>
      <c r="F437" s="8" t="s">
        <v>55</v>
      </c>
      <c r="G437" s="8" t="s">
        <v>55</v>
      </c>
      <c r="H437" s="8" t="s">
        <v>55</v>
      </c>
    </row>
    <row r="438" spans="1:8" ht="25.05" customHeight="1">
      <c r="A438" s="6" t="s">
        <v>157</v>
      </c>
      <c r="B438" s="5" t="s">
        <v>158</v>
      </c>
      <c r="C438" s="5" t="s">
        <v>154</v>
      </c>
      <c r="D438" s="5"/>
      <c r="E438" s="8" t="s">
        <v>55</v>
      </c>
      <c r="F438" s="8" t="s">
        <v>55</v>
      </c>
      <c r="G438" s="8" t="s">
        <v>55</v>
      </c>
      <c r="H438" s="8" t="s">
        <v>55</v>
      </c>
    </row>
    <row r="439" spans="1:8" ht="25.05" customHeight="1">
      <c r="A439" s="6" t="s">
        <v>176</v>
      </c>
      <c r="B439" s="5" t="s">
        <v>177</v>
      </c>
      <c r="C439" s="5" t="s">
        <v>178</v>
      </c>
      <c r="D439" s="5"/>
      <c r="E439" s="8" t="s">
        <v>55</v>
      </c>
      <c r="F439" s="8" t="s">
        <v>55</v>
      </c>
      <c r="G439" s="8" t="s">
        <v>55</v>
      </c>
      <c r="H439" s="8" t="s">
        <v>55</v>
      </c>
    </row>
    <row r="440" spans="1:8" ht="63" customHeight="1">
      <c r="A440" s="6" t="s">
        <v>275</v>
      </c>
      <c r="B440" s="5" t="s">
        <v>180</v>
      </c>
      <c r="C440" s="5" t="s">
        <v>181</v>
      </c>
      <c r="D440" s="5" t="s">
        <v>182</v>
      </c>
      <c r="E440" s="8" t="s">
        <v>55</v>
      </c>
      <c r="F440" s="8" t="s">
        <v>55</v>
      </c>
      <c r="G440" s="8" t="s">
        <v>55</v>
      </c>
      <c r="H440" s="8" t="s">
        <v>55</v>
      </c>
    </row>
    <row r="441" spans="1:8" ht="25.05" customHeight="1">
      <c r="A441" s="6" t="s">
        <v>183</v>
      </c>
      <c r="B441" s="5" t="s">
        <v>180</v>
      </c>
      <c r="C441" s="5" t="s">
        <v>181</v>
      </c>
      <c r="D441" s="5" t="s">
        <v>182</v>
      </c>
      <c r="E441" s="8" t="s">
        <v>55</v>
      </c>
      <c r="F441" s="8" t="s">
        <v>55</v>
      </c>
      <c r="G441" s="8" t="s">
        <v>55</v>
      </c>
      <c r="H441" s="8" t="s">
        <v>55</v>
      </c>
    </row>
    <row r="442" spans="1:8" ht="25.05" customHeight="1">
      <c r="A442" s="6" t="s">
        <v>184</v>
      </c>
      <c r="B442" s="5" t="s">
        <v>185</v>
      </c>
      <c r="C442" s="5" t="s">
        <v>186</v>
      </c>
      <c r="D442" s="5" t="s">
        <v>182</v>
      </c>
      <c r="E442" s="8" t="s">
        <v>55</v>
      </c>
      <c r="F442" s="8" t="s">
        <v>55</v>
      </c>
      <c r="G442" s="8" t="s">
        <v>55</v>
      </c>
      <c r="H442" s="8" t="s">
        <v>55</v>
      </c>
    </row>
    <row r="443" spans="1:8" ht="75" customHeight="1">
      <c r="A443" s="6" t="s">
        <v>187</v>
      </c>
      <c r="B443" s="5" t="s">
        <v>185</v>
      </c>
      <c r="C443" s="5" t="s">
        <v>186</v>
      </c>
      <c r="D443" s="5" t="s">
        <v>182</v>
      </c>
      <c r="E443" s="8" t="s">
        <v>55</v>
      </c>
      <c r="F443" s="8" t="s">
        <v>55</v>
      </c>
      <c r="G443" s="8" t="s">
        <v>55</v>
      </c>
      <c r="H443" s="8" t="s">
        <v>55</v>
      </c>
    </row>
    <row r="444" spans="1:8" ht="25.05" customHeight="1">
      <c r="A444" s="6" t="s">
        <v>188</v>
      </c>
      <c r="B444" s="5" t="s">
        <v>189</v>
      </c>
      <c r="C444" s="5" t="s">
        <v>190</v>
      </c>
      <c r="D444" s="5" t="s">
        <v>182</v>
      </c>
      <c r="E444" s="8" t="s">
        <v>55</v>
      </c>
      <c r="F444" s="8" t="s">
        <v>55</v>
      </c>
      <c r="G444" s="8" t="s">
        <v>55</v>
      </c>
      <c r="H444" s="8" t="s">
        <v>55</v>
      </c>
    </row>
    <row r="445" spans="1:8" ht="49.95" customHeight="1">
      <c r="A445" s="6" t="s">
        <v>191</v>
      </c>
      <c r="B445" s="5" t="s">
        <v>189</v>
      </c>
      <c r="C445" s="5" t="s">
        <v>190</v>
      </c>
      <c r="D445" s="5" t="s">
        <v>192</v>
      </c>
      <c r="E445" s="8" t="s">
        <v>55</v>
      </c>
      <c r="F445" s="8" t="s">
        <v>55</v>
      </c>
      <c r="G445" s="8" t="s">
        <v>55</v>
      </c>
      <c r="H445" s="8" t="s">
        <v>55</v>
      </c>
    </row>
    <row r="446" spans="1:8" ht="49.95" customHeight="1">
      <c r="A446" s="6" t="s">
        <v>193</v>
      </c>
      <c r="B446" s="5" t="s">
        <v>189</v>
      </c>
      <c r="C446" s="5" t="s">
        <v>190</v>
      </c>
      <c r="D446" s="5" t="s">
        <v>194</v>
      </c>
      <c r="E446" s="8" t="s">
        <v>55</v>
      </c>
      <c r="F446" s="8" t="s">
        <v>55</v>
      </c>
      <c r="G446" s="8" t="s">
        <v>55</v>
      </c>
      <c r="H446" s="8" t="s">
        <v>55</v>
      </c>
    </row>
    <row r="447" spans="1:8" ht="25.05" customHeight="1">
      <c r="A447" s="6" t="s">
        <v>195</v>
      </c>
      <c r="B447" s="5" t="s">
        <v>189</v>
      </c>
      <c r="C447" s="5" t="s">
        <v>190</v>
      </c>
      <c r="D447" s="5" t="s">
        <v>196</v>
      </c>
      <c r="E447" s="8" t="s">
        <v>55</v>
      </c>
      <c r="F447" s="8" t="s">
        <v>55</v>
      </c>
      <c r="G447" s="8" t="s">
        <v>55</v>
      </c>
      <c r="H447" s="8" t="s">
        <v>55</v>
      </c>
    </row>
    <row r="448" spans="1:8" ht="25.05" customHeight="1">
      <c r="A448" s="6" t="s">
        <v>197</v>
      </c>
      <c r="B448" s="5" t="s">
        <v>189</v>
      </c>
      <c r="C448" s="5" t="s">
        <v>190</v>
      </c>
      <c r="D448" s="5" t="s">
        <v>198</v>
      </c>
      <c r="E448" s="8" t="s">
        <v>55</v>
      </c>
      <c r="F448" s="8" t="s">
        <v>55</v>
      </c>
      <c r="G448" s="8" t="s">
        <v>55</v>
      </c>
      <c r="H448" s="8" t="s">
        <v>55</v>
      </c>
    </row>
    <row r="449" spans="1:8" ht="49.95" customHeight="1">
      <c r="A449" s="6" t="s">
        <v>199</v>
      </c>
      <c r="B449" s="5" t="s">
        <v>200</v>
      </c>
      <c r="C449" s="5" t="s">
        <v>54</v>
      </c>
      <c r="D449" s="5"/>
      <c r="E449" s="8" t="s">
        <v>55</v>
      </c>
      <c r="F449" s="8" t="s">
        <v>55</v>
      </c>
      <c r="G449" s="8" t="s">
        <v>55</v>
      </c>
      <c r="H449" s="8" t="s">
        <v>55</v>
      </c>
    </row>
    <row r="450" spans="1:8" ht="75" customHeight="1">
      <c r="A450" s="6" t="s">
        <v>201</v>
      </c>
      <c r="B450" s="5" t="s">
        <v>202</v>
      </c>
      <c r="C450" s="5" t="s">
        <v>203</v>
      </c>
      <c r="D450" s="5"/>
      <c r="E450" s="8" t="s">
        <v>55</v>
      </c>
      <c r="F450" s="8" t="s">
        <v>55</v>
      </c>
      <c r="G450" s="8" t="s">
        <v>55</v>
      </c>
      <c r="H450" s="8" t="s">
        <v>55</v>
      </c>
    </row>
    <row r="451" spans="1:8" ht="25.05" customHeight="1">
      <c r="A451" s="6" t="s">
        <v>204</v>
      </c>
      <c r="B451" s="5" t="s">
        <v>307</v>
      </c>
      <c r="C451" s="5" t="s">
        <v>54</v>
      </c>
      <c r="D451" s="5"/>
      <c r="E451" s="8" t="s">
        <v>55</v>
      </c>
      <c r="F451" s="8" t="s">
        <v>55</v>
      </c>
      <c r="G451" s="8" t="s">
        <v>55</v>
      </c>
      <c r="H451" s="8" t="s">
        <v>55</v>
      </c>
    </row>
    <row r="452" spans="1:8" ht="63" customHeight="1">
      <c r="A452" s="6" t="s">
        <v>206</v>
      </c>
      <c r="B452" s="5" t="s">
        <v>207</v>
      </c>
      <c r="C452" s="5" t="s">
        <v>208</v>
      </c>
      <c r="D452" s="5"/>
      <c r="E452" s="8" t="s">
        <v>55</v>
      </c>
      <c r="F452" s="8" t="s">
        <v>55</v>
      </c>
      <c r="G452" s="8" t="s">
        <v>55</v>
      </c>
      <c r="H452" s="8" t="s">
        <v>55</v>
      </c>
    </row>
    <row r="453" spans="1:8" ht="49.95" customHeight="1">
      <c r="A453" s="6" t="s">
        <v>209</v>
      </c>
      <c r="B453" s="5" t="s">
        <v>210</v>
      </c>
      <c r="C453" s="5" t="s">
        <v>211</v>
      </c>
      <c r="D453" s="5"/>
      <c r="E453" s="8" t="s">
        <v>55</v>
      </c>
      <c r="F453" s="8" t="s">
        <v>55</v>
      </c>
      <c r="G453" s="8" t="s">
        <v>55</v>
      </c>
      <c r="H453" s="8" t="s">
        <v>55</v>
      </c>
    </row>
    <row r="454" spans="1:8" ht="49.95" customHeight="1">
      <c r="A454" s="6" t="s">
        <v>212</v>
      </c>
      <c r="B454" s="5" t="s">
        <v>213</v>
      </c>
      <c r="C454" s="5" t="s">
        <v>214</v>
      </c>
      <c r="D454" s="5"/>
      <c r="E454" s="8" t="s">
        <v>55</v>
      </c>
      <c r="F454" s="8" t="s">
        <v>55</v>
      </c>
      <c r="G454" s="8" t="s">
        <v>55</v>
      </c>
      <c r="H454" s="8" t="s">
        <v>55</v>
      </c>
    </row>
    <row r="455" spans="1:8" ht="25.05" customHeight="1">
      <c r="A455" s="6" t="s">
        <v>215</v>
      </c>
      <c r="B455" s="5" t="s">
        <v>216</v>
      </c>
      <c r="C455" s="5" t="s">
        <v>217</v>
      </c>
      <c r="D455" s="5"/>
      <c r="E455" s="8" t="s">
        <v>55</v>
      </c>
      <c r="F455" s="8" t="s">
        <v>55</v>
      </c>
      <c r="G455" s="8" t="s">
        <v>55</v>
      </c>
      <c r="H455" s="8" t="s">
        <v>55</v>
      </c>
    </row>
    <row r="456" spans="1:8" ht="25.05" customHeight="1">
      <c r="A456" s="6" t="s">
        <v>218</v>
      </c>
      <c r="B456" s="5" t="s">
        <v>54</v>
      </c>
      <c r="C456" s="5" t="s">
        <v>54</v>
      </c>
      <c r="D456" s="5"/>
      <c r="E456" s="8" t="s">
        <v>55</v>
      </c>
      <c r="F456" s="8" t="s">
        <v>55</v>
      </c>
      <c r="G456" s="8" t="s">
        <v>55</v>
      </c>
      <c r="H456" s="8" t="s">
        <v>55</v>
      </c>
    </row>
    <row r="457" spans="1:8" ht="25.05" customHeight="1">
      <c r="A457" s="6" t="s">
        <v>219</v>
      </c>
      <c r="B457" s="5" t="s">
        <v>220</v>
      </c>
      <c r="C457" s="5" t="s">
        <v>217</v>
      </c>
      <c r="D457" s="5" t="s">
        <v>221</v>
      </c>
      <c r="E457" s="8" t="s">
        <v>55</v>
      </c>
      <c r="F457" s="8" t="s">
        <v>55</v>
      </c>
      <c r="G457" s="8" t="s">
        <v>55</v>
      </c>
      <c r="H457" s="8" t="s">
        <v>55</v>
      </c>
    </row>
    <row r="458" spans="1:8" ht="25.05" customHeight="1">
      <c r="A458" s="6" t="s">
        <v>136</v>
      </c>
      <c r="B458" s="5" t="s">
        <v>222</v>
      </c>
      <c r="C458" s="5" t="s">
        <v>217</v>
      </c>
      <c r="D458" s="5" t="s">
        <v>137</v>
      </c>
      <c r="E458" s="8" t="s">
        <v>55</v>
      </c>
      <c r="F458" s="8" t="s">
        <v>55</v>
      </c>
      <c r="G458" s="8" t="s">
        <v>55</v>
      </c>
      <c r="H458" s="8" t="s">
        <v>55</v>
      </c>
    </row>
    <row r="459" spans="1:8" ht="25.05" customHeight="1">
      <c r="A459" s="6" t="s">
        <v>223</v>
      </c>
      <c r="B459" s="5" t="s">
        <v>224</v>
      </c>
      <c r="C459" s="5" t="s">
        <v>217</v>
      </c>
      <c r="D459" s="5" t="s">
        <v>225</v>
      </c>
      <c r="E459" s="8" t="s">
        <v>55</v>
      </c>
      <c r="F459" s="8" t="s">
        <v>55</v>
      </c>
      <c r="G459" s="8" t="s">
        <v>55</v>
      </c>
      <c r="H459" s="8" t="s">
        <v>55</v>
      </c>
    </row>
    <row r="460" spans="1:8" ht="25.05" customHeight="1">
      <c r="A460" s="6" t="s">
        <v>223</v>
      </c>
      <c r="B460" s="5" t="s">
        <v>224</v>
      </c>
      <c r="C460" s="5" t="s">
        <v>226</v>
      </c>
      <c r="D460" s="5" t="s">
        <v>225</v>
      </c>
      <c r="E460" s="8" t="s">
        <v>55</v>
      </c>
      <c r="F460" s="8" t="s">
        <v>55</v>
      </c>
      <c r="G460" s="8" t="s">
        <v>55</v>
      </c>
      <c r="H460" s="8" t="s">
        <v>55</v>
      </c>
    </row>
    <row r="461" spans="1:8" ht="25.05" customHeight="1">
      <c r="A461" s="6" t="s">
        <v>230</v>
      </c>
      <c r="B461" s="5" t="s">
        <v>231</v>
      </c>
      <c r="C461" s="5" t="s">
        <v>217</v>
      </c>
      <c r="D461" s="5" t="s">
        <v>232</v>
      </c>
      <c r="E461" s="8" t="s">
        <v>55</v>
      </c>
      <c r="F461" s="8" t="s">
        <v>55</v>
      </c>
      <c r="G461" s="8" t="s">
        <v>55</v>
      </c>
      <c r="H461" s="8" t="s">
        <v>55</v>
      </c>
    </row>
    <row r="462" spans="1:8" ht="25.05" customHeight="1">
      <c r="A462" s="6" t="s">
        <v>138</v>
      </c>
      <c r="B462" s="5" t="s">
        <v>233</v>
      </c>
      <c r="C462" s="5" t="s">
        <v>217</v>
      </c>
      <c r="D462" s="5" t="s">
        <v>139</v>
      </c>
      <c r="E462" s="8" t="s">
        <v>55</v>
      </c>
      <c r="F462" s="8" t="s">
        <v>55</v>
      </c>
      <c r="G462" s="8" t="s">
        <v>55</v>
      </c>
      <c r="H462" s="8" t="s">
        <v>55</v>
      </c>
    </row>
    <row r="463" spans="1:8" ht="25.05" customHeight="1">
      <c r="A463" s="6" t="s">
        <v>234</v>
      </c>
      <c r="B463" s="5" t="s">
        <v>235</v>
      </c>
      <c r="C463" s="5" t="s">
        <v>217</v>
      </c>
      <c r="D463" s="5" t="s">
        <v>236</v>
      </c>
      <c r="E463" s="8" t="s">
        <v>55</v>
      </c>
      <c r="F463" s="8" t="s">
        <v>55</v>
      </c>
      <c r="G463" s="8" t="s">
        <v>55</v>
      </c>
      <c r="H463" s="8" t="s">
        <v>55</v>
      </c>
    </row>
    <row r="464" spans="1:8" ht="25.05" customHeight="1">
      <c r="A464" s="6" t="s">
        <v>240</v>
      </c>
      <c r="B464" s="5" t="s">
        <v>241</v>
      </c>
      <c r="C464" s="5" t="s">
        <v>217</v>
      </c>
      <c r="D464" s="5" t="s">
        <v>242</v>
      </c>
      <c r="E464" s="8" t="s">
        <v>55</v>
      </c>
      <c r="F464" s="8" t="s">
        <v>55</v>
      </c>
      <c r="G464" s="8" t="s">
        <v>55</v>
      </c>
      <c r="H464" s="8" t="s">
        <v>55</v>
      </c>
    </row>
    <row r="465" spans="1:8" ht="25.05" customHeight="1">
      <c r="A465" s="6" t="s">
        <v>237</v>
      </c>
      <c r="B465" s="5" t="s">
        <v>238</v>
      </c>
      <c r="C465" s="5" t="s">
        <v>217</v>
      </c>
      <c r="D465" s="5" t="s">
        <v>239</v>
      </c>
      <c r="E465" s="8" t="s">
        <v>55</v>
      </c>
      <c r="F465" s="8" t="s">
        <v>55</v>
      </c>
      <c r="G465" s="8" t="s">
        <v>55</v>
      </c>
      <c r="H465" s="8" t="s">
        <v>55</v>
      </c>
    </row>
    <row r="466" spans="1:8" ht="25.05" customHeight="1">
      <c r="A466" s="6" t="s">
        <v>243</v>
      </c>
      <c r="B466" s="5" t="s">
        <v>244</v>
      </c>
      <c r="C466" s="5" t="s">
        <v>217</v>
      </c>
      <c r="D466" s="5" t="s">
        <v>169</v>
      </c>
      <c r="E466" s="8" t="s">
        <v>55</v>
      </c>
      <c r="F466" s="8" t="s">
        <v>55</v>
      </c>
      <c r="G466" s="8" t="s">
        <v>55</v>
      </c>
      <c r="H466" s="8" t="s">
        <v>55</v>
      </c>
    </row>
    <row r="467" spans="1:8" ht="25.05" customHeight="1">
      <c r="A467" s="6" t="s">
        <v>92</v>
      </c>
      <c r="B467" s="5" t="s">
        <v>54</v>
      </c>
      <c r="C467" s="5" t="s">
        <v>54</v>
      </c>
      <c r="D467" s="5"/>
      <c r="E467" s="8" t="s">
        <v>55</v>
      </c>
      <c r="F467" s="8" t="s">
        <v>55</v>
      </c>
      <c r="G467" s="8" t="s">
        <v>55</v>
      </c>
      <c r="H467" s="8" t="s">
        <v>55</v>
      </c>
    </row>
    <row r="468" spans="1:8" ht="49.95" customHeight="1">
      <c r="A468" s="6" t="s">
        <v>245</v>
      </c>
      <c r="B468" s="5" t="s">
        <v>244</v>
      </c>
      <c r="C468" s="5" t="s">
        <v>217</v>
      </c>
      <c r="D468" s="5" t="s">
        <v>246</v>
      </c>
      <c r="E468" s="8" t="s">
        <v>55</v>
      </c>
      <c r="F468" s="8" t="s">
        <v>55</v>
      </c>
      <c r="G468" s="8" t="s">
        <v>55</v>
      </c>
      <c r="H468" s="8" t="s">
        <v>55</v>
      </c>
    </row>
    <row r="469" spans="1:8" ht="25.05" customHeight="1">
      <c r="A469" s="6" t="s">
        <v>247</v>
      </c>
      <c r="B469" s="5" t="s">
        <v>244</v>
      </c>
      <c r="C469" s="5" t="s">
        <v>217</v>
      </c>
      <c r="D469" s="5" t="s">
        <v>248</v>
      </c>
      <c r="E469" s="8" t="s">
        <v>55</v>
      </c>
      <c r="F469" s="8" t="s">
        <v>55</v>
      </c>
      <c r="G469" s="8" t="s">
        <v>55</v>
      </c>
      <c r="H469" s="8" t="s">
        <v>55</v>
      </c>
    </row>
    <row r="470" spans="1:8" ht="25.05" customHeight="1">
      <c r="A470" s="6" t="s">
        <v>249</v>
      </c>
      <c r="B470" s="5" t="s">
        <v>244</v>
      </c>
      <c r="C470" s="5" t="s">
        <v>217</v>
      </c>
      <c r="D470" s="5" t="s">
        <v>250</v>
      </c>
      <c r="E470" s="8" t="s">
        <v>55</v>
      </c>
      <c r="F470" s="8" t="s">
        <v>55</v>
      </c>
      <c r="G470" s="8" t="s">
        <v>55</v>
      </c>
      <c r="H470" s="8" t="s">
        <v>55</v>
      </c>
    </row>
    <row r="471" spans="1:8" ht="25.05" customHeight="1">
      <c r="A471" s="6" t="s">
        <v>251</v>
      </c>
      <c r="B471" s="5" t="s">
        <v>244</v>
      </c>
      <c r="C471" s="5" t="s">
        <v>217</v>
      </c>
      <c r="D471" s="5" t="s">
        <v>252</v>
      </c>
      <c r="E471" s="8" t="s">
        <v>55</v>
      </c>
      <c r="F471" s="8" t="s">
        <v>55</v>
      </c>
      <c r="G471" s="8" t="s">
        <v>55</v>
      </c>
      <c r="H471" s="8" t="s">
        <v>55</v>
      </c>
    </row>
    <row r="472" spans="1:8" ht="25.05" customHeight="1">
      <c r="A472" s="6" t="s">
        <v>253</v>
      </c>
      <c r="B472" s="5" t="s">
        <v>244</v>
      </c>
      <c r="C472" s="5" t="s">
        <v>217</v>
      </c>
      <c r="D472" s="5" t="s">
        <v>254</v>
      </c>
      <c r="E472" s="8" t="s">
        <v>55</v>
      </c>
      <c r="F472" s="8" t="s">
        <v>55</v>
      </c>
      <c r="G472" s="8" t="s">
        <v>55</v>
      </c>
      <c r="H472" s="8" t="s">
        <v>55</v>
      </c>
    </row>
    <row r="473" spans="1:8" ht="25.05" customHeight="1">
      <c r="A473" s="6" t="s">
        <v>255</v>
      </c>
      <c r="B473" s="5" t="s">
        <v>244</v>
      </c>
      <c r="C473" s="5" t="s">
        <v>217</v>
      </c>
      <c r="D473" s="5" t="s">
        <v>256</v>
      </c>
      <c r="E473" s="8" t="s">
        <v>55</v>
      </c>
      <c r="F473" s="8" t="s">
        <v>55</v>
      </c>
      <c r="G473" s="8" t="s">
        <v>55</v>
      </c>
      <c r="H473" s="8" t="s">
        <v>55</v>
      </c>
    </row>
    <row r="474" spans="1:8" ht="49.95" customHeight="1">
      <c r="A474" s="6" t="s">
        <v>257</v>
      </c>
      <c r="B474" s="5" t="s">
        <v>244</v>
      </c>
      <c r="C474" s="5" t="s">
        <v>217</v>
      </c>
      <c r="D474" s="5" t="s">
        <v>258</v>
      </c>
      <c r="E474" s="8" t="s">
        <v>55</v>
      </c>
      <c r="F474" s="8" t="s">
        <v>55</v>
      </c>
      <c r="G474" s="8" t="s">
        <v>55</v>
      </c>
      <c r="H474" s="8" t="s">
        <v>55</v>
      </c>
    </row>
    <row r="475" spans="1:8" ht="49.95" customHeight="1">
      <c r="A475" s="6" t="s">
        <v>259</v>
      </c>
      <c r="B475" s="5" t="s">
        <v>244</v>
      </c>
      <c r="C475" s="5" t="s">
        <v>217</v>
      </c>
      <c r="D475" s="5" t="s">
        <v>260</v>
      </c>
      <c r="E475" s="8" t="s">
        <v>55</v>
      </c>
      <c r="F475" s="8" t="s">
        <v>55</v>
      </c>
      <c r="G475" s="8" t="s">
        <v>55</v>
      </c>
      <c r="H475" s="8" t="s">
        <v>55</v>
      </c>
    </row>
    <row r="476" spans="1:8" ht="49.95" customHeight="1">
      <c r="A476" s="6" t="s">
        <v>261</v>
      </c>
      <c r="B476" s="5" t="s">
        <v>262</v>
      </c>
      <c r="C476" s="5" t="s">
        <v>263</v>
      </c>
      <c r="D476" s="5" t="s">
        <v>229</v>
      </c>
      <c r="E476" s="8" t="s">
        <v>55</v>
      </c>
      <c r="F476" s="8" t="s">
        <v>55</v>
      </c>
      <c r="G476" s="8" t="s">
        <v>55</v>
      </c>
      <c r="H476" s="8" t="s">
        <v>55</v>
      </c>
    </row>
    <row r="477" spans="1:8" ht="49.95" customHeight="1">
      <c r="A477" s="6" t="s">
        <v>264</v>
      </c>
      <c r="B477" s="5" t="s">
        <v>308</v>
      </c>
      <c r="C477" s="5" t="s">
        <v>110</v>
      </c>
      <c r="D477" s="5"/>
      <c r="E477" s="8" t="s">
        <v>55</v>
      </c>
      <c r="F477" s="8" t="s">
        <v>55</v>
      </c>
      <c r="G477" s="8" t="s">
        <v>55</v>
      </c>
      <c r="H477" s="8" t="s">
        <v>55</v>
      </c>
    </row>
    <row r="478" spans="1:8" ht="63" customHeight="1">
      <c r="A478" s="6" t="s">
        <v>266</v>
      </c>
      <c r="B478" s="5" t="s">
        <v>309</v>
      </c>
      <c r="C478" s="5" t="s">
        <v>268</v>
      </c>
      <c r="D478" s="5"/>
      <c r="E478" s="8" t="s">
        <v>55</v>
      </c>
      <c r="F478" s="8" t="s">
        <v>55</v>
      </c>
      <c r="G478" s="8" t="s">
        <v>55</v>
      </c>
      <c r="H478" s="8" t="s">
        <v>55</v>
      </c>
    </row>
    <row r="479" spans="1:8" ht="49.95" customHeight="1">
      <c r="A479" s="6" t="s">
        <v>269</v>
      </c>
      <c r="B479" s="5" t="s">
        <v>310</v>
      </c>
      <c r="C479" s="5" t="s">
        <v>271</v>
      </c>
      <c r="D479" s="5"/>
      <c r="E479" s="8" t="s">
        <v>55</v>
      </c>
      <c r="F479" s="8" t="s">
        <v>55</v>
      </c>
      <c r="G479" s="8" t="s">
        <v>55</v>
      </c>
      <c r="H479" s="8" t="s">
        <v>55</v>
      </c>
    </row>
    <row r="480" spans="1:8" ht="49.95" customHeight="1">
      <c r="A480" s="6" t="s">
        <v>311</v>
      </c>
      <c r="B480" s="5" t="s">
        <v>123</v>
      </c>
      <c r="C480" s="5"/>
      <c r="D480" s="5"/>
      <c r="E480" s="8" t="s">
        <v>55</v>
      </c>
      <c r="F480" s="8" t="s">
        <v>55</v>
      </c>
      <c r="G480" s="8" t="s">
        <v>55</v>
      </c>
      <c r="H480" s="8" t="s">
        <v>55</v>
      </c>
    </row>
    <row r="481" spans="1:8" ht="37.950000000000003" customHeight="1">
      <c r="A481" s="6" t="s">
        <v>124</v>
      </c>
      <c r="B481" s="5" t="s">
        <v>125</v>
      </c>
      <c r="C481" s="5" t="s">
        <v>54</v>
      </c>
      <c r="D481" s="5"/>
      <c r="E481" s="8" t="s">
        <v>55</v>
      </c>
      <c r="F481" s="8" t="s">
        <v>55</v>
      </c>
      <c r="G481" s="8" t="s">
        <v>55</v>
      </c>
      <c r="H481" s="8" t="s">
        <v>55</v>
      </c>
    </row>
    <row r="482" spans="1:8" ht="37.950000000000003" customHeight="1">
      <c r="A482" s="6" t="s">
        <v>126</v>
      </c>
      <c r="B482" s="5" t="s">
        <v>127</v>
      </c>
      <c r="C482" s="5" t="s">
        <v>128</v>
      </c>
      <c r="D482" s="5" t="s">
        <v>129</v>
      </c>
      <c r="E482" s="8" t="s">
        <v>55</v>
      </c>
      <c r="F482" s="8" t="s">
        <v>55</v>
      </c>
      <c r="G482" s="8" t="s">
        <v>55</v>
      </c>
      <c r="H482" s="8" t="s">
        <v>55</v>
      </c>
    </row>
    <row r="483" spans="1:8" ht="49.95" customHeight="1">
      <c r="A483" s="6" t="s">
        <v>130</v>
      </c>
      <c r="B483" s="5" t="s">
        <v>127</v>
      </c>
      <c r="C483" s="5" t="s">
        <v>128</v>
      </c>
      <c r="D483" s="5" t="s">
        <v>131</v>
      </c>
      <c r="E483" s="8" t="s">
        <v>55</v>
      </c>
      <c r="F483" s="8" t="s">
        <v>55</v>
      </c>
      <c r="G483" s="8" t="s">
        <v>55</v>
      </c>
      <c r="H483" s="8" t="s">
        <v>55</v>
      </c>
    </row>
    <row r="484" spans="1:8" ht="25.05" customHeight="1">
      <c r="A484" s="6" t="s">
        <v>273</v>
      </c>
      <c r="B484" s="5" t="s">
        <v>133</v>
      </c>
      <c r="C484" s="5" t="s">
        <v>134</v>
      </c>
      <c r="D484" s="5" t="s">
        <v>139</v>
      </c>
      <c r="E484" s="8" t="s">
        <v>55</v>
      </c>
      <c r="F484" s="8" t="s">
        <v>55</v>
      </c>
      <c r="G484" s="8" t="s">
        <v>55</v>
      </c>
      <c r="H484" s="8" t="s">
        <v>55</v>
      </c>
    </row>
    <row r="485" spans="1:8" ht="75" customHeight="1">
      <c r="A485" s="6" t="s">
        <v>140</v>
      </c>
      <c r="B485" s="5" t="s">
        <v>133</v>
      </c>
      <c r="C485" s="5" t="s">
        <v>134</v>
      </c>
      <c r="D485" s="5" t="s">
        <v>131</v>
      </c>
      <c r="E485" s="8" t="s">
        <v>55</v>
      </c>
      <c r="F485" s="8" t="s">
        <v>55</v>
      </c>
      <c r="G485" s="8" t="s">
        <v>55</v>
      </c>
      <c r="H485" s="8" t="s">
        <v>55</v>
      </c>
    </row>
    <row r="486" spans="1:8" ht="49.95" customHeight="1">
      <c r="A486" s="6" t="s">
        <v>141</v>
      </c>
      <c r="B486" s="5" t="s">
        <v>142</v>
      </c>
      <c r="C486" s="5" t="s">
        <v>143</v>
      </c>
      <c r="D486" s="5"/>
      <c r="E486" s="8" t="s">
        <v>55</v>
      </c>
      <c r="F486" s="8" t="s">
        <v>55</v>
      </c>
      <c r="G486" s="8" t="s">
        <v>55</v>
      </c>
      <c r="H486" s="8" t="s">
        <v>55</v>
      </c>
    </row>
    <row r="487" spans="1:8" ht="75" customHeight="1">
      <c r="A487" s="6" t="s">
        <v>144</v>
      </c>
      <c r="B487" s="5" t="s">
        <v>145</v>
      </c>
      <c r="C487" s="5" t="s">
        <v>146</v>
      </c>
      <c r="D487" s="5"/>
      <c r="E487" s="8" t="s">
        <v>55</v>
      </c>
      <c r="F487" s="8" t="s">
        <v>55</v>
      </c>
      <c r="G487" s="8" t="s">
        <v>55</v>
      </c>
      <c r="H487" s="8" t="s">
        <v>55</v>
      </c>
    </row>
    <row r="488" spans="1:8" ht="37.950000000000003" customHeight="1">
      <c r="A488" s="6" t="s">
        <v>147</v>
      </c>
      <c r="B488" s="5" t="s">
        <v>148</v>
      </c>
      <c r="C488" s="5" t="s">
        <v>146</v>
      </c>
      <c r="D488" s="5" t="s">
        <v>149</v>
      </c>
      <c r="E488" s="8" t="s">
        <v>55</v>
      </c>
      <c r="F488" s="8" t="s">
        <v>55</v>
      </c>
      <c r="G488" s="8" t="s">
        <v>55</v>
      </c>
      <c r="H488" s="8" t="s">
        <v>55</v>
      </c>
    </row>
    <row r="489" spans="1:8" ht="25.05" customHeight="1">
      <c r="A489" s="6" t="s">
        <v>150</v>
      </c>
      <c r="B489" s="5" t="s">
        <v>151</v>
      </c>
      <c r="C489" s="5" t="s">
        <v>146</v>
      </c>
      <c r="D489" s="5"/>
      <c r="E489" s="8" t="s">
        <v>55</v>
      </c>
      <c r="F489" s="8" t="s">
        <v>55</v>
      </c>
      <c r="G489" s="8" t="s">
        <v>55</v>
      </c>
      <c r="H489" s="8" t="s">
        <v>55</v>
      </c>
    </row>
    <row r="490" spans="1:8" ht="75" customHeight="1">
      <c r="A490" s="6" t="s">
        <v>152</v>
      </c>
      <c r="B490" s="5" t="s">
        <v>153</v>
      </c>
      <c r="C490" s="5" t="s">
        <v>154</v>
      </c>
      <c r="D490" s="5"/>
      <c r="E490" s="8" t="s">
        <v>55</v>
      </c>
      <c r="F490" s="8" t="s">
        <v>55</v>
      </c>
      <c r="G490" s="8" t="s">
        <v>55</v>
      </c>
      <c r="H490" s="8" t="s">
        <v>55</v>
      </c>
    </row>
    <row r="491" spans="1:8" ht="37.950000000000003" customHeight="1">
      <c r="A491" s="6" t="s">
        <v>274</v>
      </c>
      <c r="B491" s="5" t="s">
        <v>156</v>
      </c>
      <c r="C491" s="5" t="s">
        <v>154</v>
      </c>
      <c r="D491" s="5" t="s">
        <v>149</v>
      </c>
      <c r="E491" s="8" t="s">
        <v>55</v>
      </c>
      <c r="F491" s="8" t="s">
        <v>55</v>
      </c>
      <c r="G491" s="8" t="s">
        <v>55</v>
      </c>
      <c r="H491" s="8" t="s">
        <v>55</v>
      </c>
    </row>
    <row r="492" spans="1:8" ht="25.05" customHeight="1">
      <c r="A492" s="6" t="s">
        <v>157</v>
      </c>
      <c r="B492" s="5" t="s">
        <v>158</v>
      </c>
      <c r="C492" s="5" t="s">
        <v>154</v>
      </c>
      <c r="D492" s="5"/>
      <c r="E492" s="8" t="s">
        <v>55</v>
      </c>
      <c r="F492" s="8" t="s">
        <v>55</v>
      </c>
      <c r="G492" s="8" t="s">
        <v>55</v>
      </c>
      <c r="H492" s="8" t="s">
        <v>55</v>
      </c>
    </row>
    <row r="493" spans="1:8" ht="25.05" customHeight="1">
      <c r="A493" s="6" t="s">
        <v>176</v>
      </c>
      <c r="B493" s="5" t="s">
        <v>177</v>
      </c>
      <c r="C493" s="5" t="s">
        <v>178</v>
      </c>
      <c r="D493" s="5"/>
      <c r="E493" s="8" t="s">
        <v>55</v>
      </c>
      <c r="F493" s="8" t="s">
        <v>55</v>
      </c>
      <c r="G493" s="8" t="s">
        <v>55</v>
      </c>
      <c r="H493" s="8" t="s">
        <v>55</v>
      </c>
    </row>
    <row r="494" spans="1:8" ht="63" customHeight="1">
      <c r="A494" s="6" t="s">
        <v>275</v>
      </c>
      <c r="B494" s="5" t="s">
        <v>180</v>
      </c>
      <c r="C494" s="5" t="s">
        <v>181</v>
      </c>
      <c r="D494" s="5" t="s">
        <v>182</v>
      </c>
      <c r="E494" s="8" t="s">
        <v>55</v>
      </c>
      <c r="F494" s="8" t="s">
        <v>55</v>
      </c>
      <c r="G494" s="8" t="s">
        <v>55</v>
      </c>
      <c r="H494" s="8" t="s">
        <v>55</v>
      </c>
    </row>
    <row r="495" spans="1:8" ht="25.05" customHeight="1">
      <c r="A495" s="6" t="s">
        <v>183</v>
      </c>
      <c r="B495" s="5" t="s">
        <v>180</v>
      </c>
      <c r="C495" s="5" t="s">
        <v>181</v>
      </c>
      <c r="D495" s="5" t="s">
        <v>182</v>
      </c>
      <c r="E495" s="8" t="s">
        <v>55</v>
      </c>
      <c r="F495" s="8" t="s">
        <v>55</v>
      </c>
      <c r="G495" s="8" t="s">
        <v>55</v>
      </c>
      <c r="H495" s="8" t="s">
        <v>55</v>
      </c>
    </row>
    <row r="496" spans="1:8" ht="25.05" customHeight="1">
      <c r="A496" s="6" t="s">
        <v>184</v>
      </c>
      <c r="B496" s="5" t="s">
        <v>185</v>
      </c>
      <c r="C496" s="5" t="s">
        <v>186</v>
      </c>
      <c r="D496" s="5" t="s">
        <v>182</v>
      </c>
      <c r="E496" s="8" t="s">
        <v>55</v>
      </c>
      <c r="F496" s="8" t="s">
        <v>55</v>
      </c>
      <c r="G496" s="8" t="s">
        <v>55</v>
      </c>
      <c r="H496" s="8" t="s">
        <v>55</v>
      </c>
    </row>
    <row r="497" spans="1:8" ht="75" customHeight="1">
      <c r="A497" s="6" t="s">
        <v>187</v>
      </c>
      <c r="B497" s="5" t="s">
        <v>185</v>
      </c>
      <c r="C497" s="5" t="s">
        <v>186</v>
      </c>
      <c r="D497" s="5" t="s">
        <v>182</v>
      </c>
      <c r="E497" s="8" t="s">
        <v>55</v>
      </c>
      <c r="F497" s="8" t="s">
        <v>55</v>
      </c>
      <c r="G497" s="8" t="s">
        <v>55</v>
      </c>
      <c r="H497" s="8" t="s">
        <v>55</v>
      </c>
    </row>
    <row r="498" spans="1:8" ht="25.05" customHeight="1">
      <c r="A498" s="6" t="s">
        <v>188</v>
      </c>
      <c r="B498" s="5" t="s">
        <v>189</v>
      </c>
      <c r="C498" s="5" t="s">
        <v>190</v>
      </c>
      <c r="D498" s="5" t="s">
        <v>182</v>
      </c>
      <c r="E498" s="8" t="s">
        <v>55</v>
      </c>
      <c r="F498" s="8" t="s">
        <v>55</v>
      </c>
      <c r="G498" s="8" t="s">
        <v>55</v>
      </c>
      <c r="H498" s="8" t="s">
        <v>55</v>
      </c>
    </row>
    <row r="499" spans="1:8" ht="49.95" customHeight="1">
      <c r="A499" s="6" t="s">
        <v>191</v>
      </c>
      <c r="B499" s="5" t="s">
        <v>189</v>
      </c>
      <c r="C499" s="5" t="s">
        <v>190</v>
      </c>
      <c r="D499" s="5" t="s">
        <v>192</v>
      </c>
      <c r="E499" s="8" t="s">
        <v>55</v>
      </c>
      <c r="F499" s="8" t="s">
        <v>55</v>
      </c>
      <c r="G499" s="8" t="s">
        <v>55</v>
      </c>
      <c r="H499" s="8" t="s">
        <v>55</v>
      </c>
    </row>
    <row r="500" spans="1:8" ht="49.95" customHeight="1">
      <c r="A500" s="6" t="s">
        <v>193</v>
      </c>
      <c r="B500" s="5" t="s">
        <v>189</v>
      </c>
      <c r="C500" s="5" t="s">
        <v>190</v>
      </c>
      <c r="D500" s="5" t="s">
        <v>194</v>
      </c>
      <c r="E500" s="8" t="s">
        <v>55</v>
      </c>
      <c r="F500" s="8" t="s">
        <v>55</v>
      </c>
      <c r="G500" s="8" t="s">
        <v>55</v>
      </c>
      <c r="H500" s="8" t="s">
        <v>55</v>
      </c>
    </row>
    <row r="501" spans="1:8" ht="25.05" customHeight="1">
      <c r="A501" s="6" t="s">
        <v>195</v>
      </c>
      <c r="B501" s="5" t="s">
        <v>189</v>
      </c>
      <c r="C501" s="5" t="s">
        <v>190</v>
      </c>
      <c r="D501" s="5" t="s">
        <v>196</v>
      </c>
      <c r="E501" s="8" t="s">
        <v>55</v>
      </c>
      <c r="F501" s="8" t="s">
        <v>55</v>
      </c>
      <c r="G501" s="8" t="s">
        <v>55</v>
      </c>
      <c r="H501" s="8" t="s">
        <v>55</v>
      </c>
    </row>
    <row r="502" spans="1:8" ht="25.05" customHeight="1">
      <c r="A502" s="6" t="s">
        <v>197</v>
      </c>
      <c r="B502" s="5" t="s">
        <v>189</v>
      </c>
      <c r="C502" s="5" t="s">
        <v>190</v>
      </c>
      <c r="D502" s="5" t="s">
        <v>198</v>
      </c>
      <c r="E502" s="8" t="s">
        <v>55</v>
      </c>
      <c r="F502" s="8" t="s">
        <v>55</v>
      </c>
      <c r="G502" s="8" t="s">
        <v>55</v>
      </c>
      <c r="H502" s="8" t="s">
        <v>55</v>
      </c>
    </row>
    <row r="503" spans="1:8" ht="49.95" customHeight="1">
      <c r="A503" s="6" t="s">
        <v>199</v>
      </c>
      <c r="B503" s="5" t="s">
        <v>200</v>
      </c>
      <c r="C503" s="5" t="s">
        <v>54</v>
      </c>
      <c r="D503" s="5"/>
      <c r="E503" s="8" t="s">
        <v>55</v>
      </c>
      <c r="F503" s="8" t="s">
        <v>55</v>
      </c>
      <c r="G503" s="8" t="s">
        <v>55</v>
      </c>
      <c r="H503" s="8" t="s">
        <v>55</v>
      </c>
    </row>
    <row r="504" spans="1:8" ht="75" customHeight="1">
      <c r="A504" s="6" t="s">
        <v>201</v>
      </c>
      <c r="B504" s="5" t="s">
        <v>202</v>
      </c>
      <c r="C504" s="5" t="s">
        <v>203</v>
      </c>
      <c r="D504" s="5"/>
      <c r="E504" s="8" t="s">
        <v>55</v>
      </c>
      <c r="F504" s="8" t="s">
        <v>55</v>
      </c>
      <c r="G504" s="8" t="s">
        <v>55</v>
      </c>
      <c r="H504" s="8" t="s">
        <v>55</v>
      </c>
    </row>
    <row r="505" spans="1:8" ht="25.05" customHeight="1">
      <c r="A505" s="6" t="s">
        <v>204</v>
      </c>
      <c r="B505" s="5" t="s">
        <v>312</v>
      </c>
      <c r="C505" s="5" t="s">
        <v>54</v>
      </c>
      <c r="D505" s="5"/>
      <c r="E505" s="8" t="s">
        <v>55</v>
      </c>
      <c r="F505" s="8" t="s">
        <v>55</v>
      </c>
      <c r="G505" s="8" t="s">
        <v>55</v>
      </c>
      <c r="H505" s="8" t="s">
        <v>55</v>
      </c>
    </row>
    <row r="506" spans="1:8" ht="63" customHeight="1">
      <c r="A506" s="6" t="s">
        <v>206</v>
      </c>
      <c r="B506" s="5" t="s">
        <v>207</v>
      </c>
      <c r="C506" s="5" t="s">
        <v>208</v>
      </c>
      <c r="D506" s="5"/>
      <c r="E506" s="8" t="s">
        <v>55</v>
      </c>
      <c r="F506" s="8" t="s">
        <v>55</v>
      </c>
      <c r="G506" s="8" t="s">
        <v>55</v>
      </c>
      <c r="H506" s="8" t="s">
        <v>55</v>
      </c>
    </row>
    <row r="507" spans="1:8" ht="49.95" customHeight="1">
      <c r="A507" s="6" t="s">
        <v>209</v>
      </c>
      <c r="B507" s="5" t="s">
        <v>210</v>
      </c>
      <c r="C507" s="5" t="s">
        <v>211</v>
      </c>
      <c r="D507" s="5"/>
      <c r="E507" s="8" t="s">
        <v>55</v>
      </c>
      <c r="F507" s="8" t="s">
        <v>55</v>
      </c>
      <c r="G507" s="8" t="s">
        <v>55</v>
      </c>
      <c r="H507" s="8" t="s">
        <v>55</v>
      </c>
    </row>
    <row r="508" spans="1:8" ht="49.95" customHeight="1">
      <c r="A508" s="6" t="s">
        <v>212</v>
      </c>
      <c r="B508" s="5" t="s">
        <v>213</v>
      </c>
      <c r="C508" s="5" t="s">
        <v>214</v>
      </c>
      <c r="D508" s="5"/>
      <c r="E508" s="8" t="s">
        <v>55</v>
      </c>
      <c r="F508" s="8" t="s">
        <v>55</v>
      </c>
      <c r="G508" s="8" t="s">
        <v>55</v>
      </c>
      <c r="H508" s="8" t="s">
        <v>55</v>
      </c>
    </row>
    <row r="509" spans="1:8" ht="25.05" customHeight="1">
      <c r="A509" s="6" t="s">
        <v>215</v>
      </c>
      <c r="B509" s="5" t="s">
        <v>216</v>
      </c>
      <c r="C509" s="5" t="s">
        <v>217</v>
      </c>
      <c r="D509" s="5"/>
      <c r="E509" s="8" t="s">
        <v>55</v>
      </c>
      <c r="F509" s="8" t="s">
        <v>55</v>
      </c>
      <c r="G509" s="8" t="s">
        <v>55</v>
      </c>
      <c r="H509" s="8" t="s">
        <v>55</v>
      </c>
    </row>
    <row r="510" spans="1:8" ht="25.05" customHeight="1">
      <c r="A510" s="6" t="s">
        <v>218</v>
      </c>
      <c r="B510" s="5" t="s">
        <v>54</v>
      </c>
      <c r="C510" s="5" t="s">
        <v>54</v>
      </c>
      <c r="D510" s="5"/>
      <c r="E510" s="8" t="s">
        <v>55</v>
      </c>
      <c r="F510" s="8" t="s">
        <v>55</v>
      </c>
      <c r="G510" s="8" t="s">
        <v>55</v>
      </c>
      <c r="H510" s="8" t="s">
        <v>55</v>
      </c>
    </row>
    <row r="511" spans="1:8" ht="25.05" customHeight="1">
      <c r="A511" s="6" t="s">
        <v>219</v>
      </c>
      <c r="B511" s="5" t="s">
        <v>220</v>
      </c>
      <c r="C511" s="5" t="s">
        <v>217</v>
      </c>
      <c r="D511" s="5" t="s">
        <v>221</v>
      </c>
      <c r="E511" s="8" t="s">
        <v>55</v>
      </c>
      <c r="F511" s="8" t="s">
        <v>55</v>
      </c>
      <c r="G511" s="8" t="s">
        <v>55</v>
      </c>
      <c r="H511" s="8" t="s">
        <v>55</v>
      </c>
    </row>
    <row r="512" spans="1:8" ht="25.05" customHeight="1">
      <c r="A512" s="6" t="s">
        <v>136</v>
      </c>
      <c r="B512" s="5" t="s">
        <v>222</v>
      </c>
      <c r="C512" s="5" t="s">
        <v>217</v>
      </c>
      <c r="D512" s="5" t="s">
        <v>137</v>
      </c>
      <c r="E512" s="8" t="s">
        <v>55</v>
      </c>
      <c r="F512" s="8" t="s">
        <v>55</v>
      </c>
      <c r="G512" s="8" t="s">
        <v>55</v>
      </c>
      <c r="H512" s="8" t="s">
        <v>55</v>
      </c>
    </row>
    <row r="513" spans="1:8" ht="25.05" customHeight="1">
      <c r="A513" s="6" t="s">
        <v>223</v>
      </c>
      <c r="B513" s="5" t="s">
        <v>224</v>
      </c>
      <c r="C513" s="5" t="s">
        <v>217</v>
      </c>
      <c r="D513" s="5" t="s">
        <v>225</v>
      </c>
      <c r="E513" s="8" t="s">
        <v>55</v>
      </c>
      <c r="F513" s="8" t="s">
        <v>55</v>
      </c>
      <c r="G513" s="8" t="s">
        <v>55</v>
      </c>
      <c r="H513" s="8" t="s">
        <v>55</v>
      </c>
    </row>
    <row r="514" spans="1:8" ht="25.05" customHeight="1">
      <c r="A514" s="6" t="s">
        <v>223</v>
      </c>
      <c r="B514" s="5" t="s">
        <v>224</v>
      </c>
      <c r="C514" s="5" t="s">
        <v>226</v>
      </c>
      <c r="D514" s="5" t="s">
        <v>225</v>
      </c>
      <c r="E514" s="8" t="s">
        <v>55</v>
      </c>
      <c r="F514" s="8" t="s">
        <v>55</v>
      </c>
      <c r="G514" s="8" t="s">
        <v>55</v>
      </c>
      <c r="H514" s="8" t="s">
        <v>55</v>
      </c>
    </row>
    <row r="515" spans="1:8" ht="25.05" customHeight="1">
      <c r="A515" s="6" t="s">
        <v>230</v>
      </c>
      <c r="B515" s="5" t="s">
        <v>231</v>
      </c>
      <c r="C515" s="5" t="s">
        <v>217</v>
      </c>
      <c r="D515" s="5" t="s">
        <v>232</v>
      </c>
      <c r="E515" s="8" t="s">
        <v>55</v>
      </c>
      <c r="F515" s="8" t="s">
        <v>55</v>
      </c>
      <c r="G515" s="8" t="s">
        <v>55</v>
      </c>
      <c r="H515" s="8" t="s">
        <v>55</v>
      </c>
    </row>
    <row r="516" spans="1:8" ht="25.05" customHeight="1">
      <c r="A516" s="6" t="s">
        <v>234</v>
      </c>
      <c r="B516" s="5" t="s">
        <v>235</v>
      </c>
      <c r="C516" s="5" t="s">
        <v>217</v>
      </c>
      <c r="D516" s="5" t="s">
        <v>236</v>
      </c>
      <c r="E516" s="8" t="s">
        <v>55</v>
      </c>
      <c r="F516" s="8" t="s">
        <v>55</v>
      </c>
      <c r="G516" s="8" t="s">
        <v>55</v>
      </c>
      <c r="H516" s="8" t="s">
        <v>55</v>
      </c>
    </row>
    <row r="517" spans="1:8" ht="25.05" customHeight="1">
      <c r="A517" s="6" t="s">
        <v>138</v>
      </c>
      <c r="B517" s="5" t="s">
        <v>233</v>
      </c>
      <c r="C517" s="5" t="s">
        <v>217</v>
      </c>
      <c r="D517" s="5" t="s">
        <v>139</v>
      </c>
      <c r="E517" s="8" t="s">
        <v>55</v>
      </c>
      <c r="F517" s="8" t="s">
        <v>55</v>
      </c>
      <c r="G517" s="8" t="s">
        <v>55</v>
      </c>
      <c r="H517" s="8" t="s">
        <v>55</v>
      </c>
    </row>
    <row r="518" spans="1:8" ht="25.05" customHeight="1">
      <c r="A518" s="6" t="s">
        <v>240</v>
      </c>
      <c r="B518" s="5" t="s">
        <v>241</v>
      </c>
      <c r="C518" s="5" t="s">
        <v>217</v>
      </c>
      <c r="D518" s="5" t="s">
        <v>242</v>
      </c>
      <c r="E518" s="8" t="s">
        <v>55</v>
      </c>
      <c r="F518" s="8" t="s">
        <v>55</v>
      </c>
      <c r="G518" s="8" t="s">
        <v>55</v>
      </c>
      <c r="H518" s="8" t="s">
        <v>55</v>
      </c>
    </row>
    <row r="519" spans="1:8" ht="25.05" customHeight="1">
      <c r="A519" s="6" t="s">
        <v>237</v>
      </c>
      <c r="B519" s="5" t="s">
        <v>238</v>
      </c>
      <c r="C519" s="5" t="s">
        <v>217</v>
      </c>
      <c r="D519" s="5" t="s">
        <v>239</v>
      </c>
      <c r="E519" s="8" t="s">
        <v>55</v>
      </c>
      <c r="F519" s="8" t="s">
        <v>55</v>
      </c>
      <c r="G519" s="8" t="s">
        <v>55</v>
      </c>
      <c r="H519" s="8" t="s">
        <v>55</v>
      </c>
    </row>
    <row r="520" spans="1:8" ht="25.05" customHeight="1">
      <c r="A520" s="6" t="s">
        <v>243</v>
      </c>
      <c r="B520" s="5" t="s">
        <v>244</v>
      </c>
      <c r="C520" s="5" t="s">
        <v>217</v>
      </c>
      <c r="D520" s="5" t="s">
        <v>169</v>
      </c>
      <c r="E520" s="8" t="s">
        <v>55</v>
      </c>
      <c r="F520" s="8" t="s">
        <v>55</v>
      </c>
      <c r="G520" s="8" t="s">
        <v>55</v>
      </c>
      <c r="H520" s="8" t="s">
        <v>55</v>
      </c>
    </row>
    <row r="521" spans="1:8" ht="25.05" customHeight="1">
      <c r="A521" s="6" t="s">
        <v>92</v>
      </c>
      <c r="B521" s="5" t="s">
        <v>54</v>
      </c>
      <c r="C521" s="5" t="s">
        <v>54</v>
      </c>
      <c r="D521" s="5"/>
      <c r="E521" s="8" t="s">
        <v>55</v>
      </c>
      <c r="F521" s="8" t="s">
        <v>55</v>
      </c>
      <c r="G521" s="8" t="s">
        <v>55</v>
      </c>
      <c r="H521" s="8" t="s">
        <v>55</v>
      </c>
    </row>
    <row r="522" spans="1:8" ht="49.95" customHeight="1">
      <c r="A522" s="6" t="s">
        <v>245</v>
      </c>
      <c r="B522" s="5" t="s">
        <v>244</v>
      </c>
      <c r="C522" s="5" t="s">
        <v>217</v>
      </c>
      <c r="D522" s="5" t="s">
        <v>246</v>
      </c>
      <c r="E522" s="8" t="s">
        <v>55</v>
      </c>
      <c r="F522" s="8" t="s">
        <v>55</v>
      </c>
      <c r="G522" s="8" t="s">
        <v>55</v>
      </c>
      <c r="H522" s="8" t="s">
        <v>55</v>
      </c>
    </row>
    <row r="523" spans="1:8" ht="25.05" customHeight="1">
      <c r="A523" s="6" t="s">
        <v>247</v>
      </c>
      <c r="B523" s="5" t="s">
        <v>244</v>
      </c>
      <c r="C523" s="5" t="s">
        <v>217</v>
      </c>
      <c r="D523" s="5" t="s">
        <v>248</v>
      </c>
      <c r="E523" s="8" t="s">
        <v>55</v>
      </c>
      <c r="F523" s="8" t="s">
        <v>55</v>
      </c>
      <c r="G523" s="8" t="s">
        <v>55</v>
      </c>
      <c r="H523" s="8" t="s">
        <v>55</v>
      </c>
    </row>
    <row r="524" spans="1:8" ht="25.05" customHeight="1">
      <c r="A524" s="6" t="s">
        <v>249</v>
      </c>
      <c r="B524" s="5" t="s">
        <v>244</v>
      </c>
      <c r="C524" s="5" t="s">
        <v>217</v>
      </c>
      <c r="D524" s="5" t="s">
        <v>250</v>
      </c>
      <c r="E524" s="8" t="s">
        <v>55</v>
      </c>
      <c r="F524" s="8" t="s">
        <v>55</v>
      </c>
      <c r="G524" s="8" t="s">
        <v>55</v>
      </c>
      <c r="H524" s="8" t="s">
        <v>55</v>
      </c>
    </row>
    <row r="525" spans="1:8" ht="25.05" customHeight="1">
      <c r="A525" s="6" t="s">
        <v>251</v>
      </c>
      <c r="B525" s="5" t="s">
        <v>244</v>
      </c>
      <c r="C525" s="5" t="s">
        <v>217</v>
      </c>
      <c r="D525" s="5" t="s">
        <v>252</v>
      </c>
      <c r="E525" s="8" t="s">
        <v>55</v>
      </c>
      <c r="F525" s="8" t="s">
        <v>55</v>
      </c>
      <c r="G525" s="8" t="s">
        <v>55</v>
      </c>
      <c r="H525" s="8" t="s">
        <v>55</v>
      </c>
    </row>
    <row r="526" spans="1:8" ht="25.05" customHeight="1">
      <c r="A526" s="6" t="s">
        <v>253</v>
      </c>
      <c r="B526" s="5" t="s">
        <v>244</v>
      </c>
      <c r="C526" s="5" t="s">
        <v>217</v>
      </c>
      <c r="D526" s="5" t="s">
        <v>254</v>
      </c>
      <c r="E526" s="8" t="s">
        <v>55</v>
      </c>
      <c r="F526" s="8" t="s">
        <v>55</v>
      </c>
      <c r="G526" s="8" t="s">
        <v>55</v>
      </c>
      <c r="H526" s="8" t="s">
        <v>55</v>
      </c>
    </row>
    <row r="527" spans="1:8" ht="25.05" customHeight="1">
      <c r="A527" s="6" t="s">
        <v>255</v>
      </c>
      <c r="B527" s="5" t="s">
        <v>244</v>
      </c>
      <c r="C527" s="5" t="s">
        <v>217</v>
      </c>
      <c r="D527" s="5" t="s">
        <v>256</v>
      </c>
      <c r="E527" s="8" t="s">
        <v>55</v>
      </c>
      <c r="F527" s="8" t="s">
        <v>55</v>
      </c>
      <c r="G527" s="8" t="s">
        <v>55</v>
      </c>
      <c r="H527" s="8" t="s">
        <v>55</v>
      </c>
    </row>
    <row r="528" spans="1:8" ht="49.95" customHeight="1">
      <c r="A528" s="6" t="s">
        <v>257</v>
      </c>
      <c r="B528" s="5" t="s">
        <v>244</v>
      </c>
      <c r="C528" s="5" t="s">
        <v>217</v>
      </c>
      <c r="D528" s="5" t="s">
        <v>258</v>
      </c>
      <c r="E528" s="8" t="s">
        <v>55</v>
      </c>
      <c r="F528" s="8" t="s">
        <v>55</v>
      </c>
      <c r="G528" s="8" t="s">
        <v>55</v>
      </c>
      <c r="H528" s="8" t="s">
        <v>55</v>
      </c>
    </row>
    <row r="529" spans="1:8" ht="49.95" customHeight="1">
      <c r="A529" s="6" t="s">
        <v>259</v>
      </c>
      <c r="B529" s="5" t="s">
        <v>244</v>
      </c>
      <c r="C529" s="5" t="s">
        <v>217</v>
      </c>
      <c r="D529" s="5" t="s">
        <v>260</v>
      </c>
      <c r="E529" s="8" t="s">
        <v>55</v>
      </c>
      <c r="F529" s="8" t="s">
        <v>55</v>
      </c>
      <c r="G529" s="8" t="s">
        <v>55</v>
      </c>
      <c r="H529" s="8" t="s">
        <v>55</v>
      </c>
    </row>
    <row r="530" spans="1:8" ht="49.95" customHeight="1">
      <c r="A530" s="6" t="s">
        <v>261</v>
      </c>
      <c r="B530" s="5" t="s">
        <v>262</v>
      </c>
      <c r="C530" s="5" t="s">
        <v>263</v>
      </c>
      <c r="D530" s="5" t="s">
        <v>229</v>
      </c>
      <c r="E530" s="8" t="s">
        <v>55</v>
      </c>
      <c r="F530" s="8" t="s">
        <v>55</v>
      </c>
      <c r="G530" s="8" t="s">
        <v>55</v>
      </c>
      <c r="H530" s="8" t="s">
        <v>55</v>
      </c>
    </row>
    <row r="531" spans="1:8" ht="49.95" customHeight="1">
      <c r="A531" s="6" t="s">
        <v>264</v>
      </c>
      <c r="B531" s="5" t="s">
        <v>313</v>
      </c>
      <c r="C531" s="5" t="s">
        <v>110</v>
      </c>
      <c r="D531" s="5"/>
      <c r="E531" s="8" t="s">
        <v>55</v>
      </c>
      <c r="F531" s="8" t="s">
        <v>55</v>
      </c>
      <c r="G531" s="8" t="s">
        <v>55</v>
      </c>
      <c r="H531" s="8" t="s">
        <v>55</v>
      </c>
    </row>
    <row r="532" spans="1:8" ht="63" customHeight="1">
      <c r="A532" s="6" t="s">
        <v>266</v>
      </c>
      <c r="B532" s="5" t="s">
        <v>314</v>
      </c>
      <c r="C532" s="5" t="s">
        <v>268</v>
      </c>
      <c r="D532" s="5"/>
      <c r="E532" s="8" t="s">
        <v>55</v>
      </c>
      <c r="F532" s="8" t="s">
        <v>55</v>
      </c>
      <c r="G532" s="8" t="s">
        <v>55</v>
      </c>
      <c r="H532" s="8" t="s">
        <v>55</v>
      </c>
    </row>
    <row r="533" spans="1:8" ht="49.95" customHeight="1">
      <c r="A533" s="6" t="s">
        <v>269</v>
      </c>
      <c r="B533" s="5" t="s">
        <v>315</v>
      </c>
      <c r="C533" s="5" t="s">
        <v>271</v>
      </c>
      <c r="D533" s="5"/>
      <c r="E533" s="8" t="s">
        <v>55</v>
      </c>
      <c r="F533" s="8" t="s">
        <v>55</v>
      </c>
      <c r="G533" s="8" t="s">
        <v>55</v>
      </c>
      <c r="H533" s="8" t="s">
        <v>55</v>
      </c>
    </row>
    <row r="534" spans="1:8" ht="25.05" customHeight="1">
      <c r="A534" s="6" t="s">
        <v>316</v>
      </c>
      <c r="B534" s="5" t="s">
        <v>123</v>
      </c>
      <c r="C534" s="5"/>
      <c r="D534" s="5"/>
      <c r="E534" s="8">
        <v>17339945.66</v>
      </c>
      <c r="F534" s="8">
        <v>0</v>
      </c>
      <c r="G534" s="8">
        <v>0</v>
      </c>
      <c r="H534" s="8">
        <v>0</v>
      </c>
    </row>
    <row r="535" spans="1:8" ht="37.950000000000003" customHeight="1">
      <c r="A535" s="6" t="s">
        <v>124</v>
      </c>
      <c r="B535" s="5" t="s">
        <v>125</v>
      </c>
      <c r="C535" s="5" t="s">
        <v>54</v>
      </c>
      <c r="D535" s="5"/>
      <c r="E535" s="8">
        <v>17276238</v>
      </c>
      <c r="F535" s="8">
        <v>0</v>
      </c>
      <c r="G535" s="8">
        <v>0</v>
      </c>
      <c r="H535" s="8">
        <v>0</v>
      </c>
    </row>
    <row r="536" spans="1:8" ht="37.950000000000003" customHeight="1">
      <c r="A536" s="6" t="s">
        <v>126</v>
      </c>
      <c r="B536" s="5" t="s">
        <v>127</v>
      </c>
      <c r="C536" s="5" t="s">
        <v>128</v>
      </c>
      <c r="D536" s="5" t="s">
        <v>129</v>
      </c>
      <c r="E536" s="8">
        <v>13269000</v>
      </c>
      <c r="F536" s="8">
        <v>0</v>
      </c>
      <c r="G536" s="8">
        <v>0</v>
      </c>
      <c r="H536" s="8">
        <v>0</v>
      </c>
    </row>
    <row r="537" spans="1:8" ht="49.95" customHeight="1">
      <c r="A537" s="6" t="s">
        <v>130</v>
      </c>
      <c r="B537" s="5" t="s">
        <v>127</v>
      </c>
      <c r="C537" s="5" t="s">
        <v>128</v>
      </c>
      <c r="D537" s="5" t="s">
        <v>131</v>
      </c>
      <c r="E537" s="8" t="s">
        <v>55</v>
      </c>
      <c r="F537" s="8" t="s">
        <v>55</v>
      </c>
      <c r="G537" s="8" t="s">
        <v>55</v>
      </c>
      <c r="H537" s="8" t="s">
        <v>55</v>
      </c>
    </row>
    <row r="538" spans="1:8" ht="25.05" customHeight="1">
      <c r="A538" s="6" t="s">
        <v>273</v>
      </c>
      <c r="B538" s="5" t="s">
        <v>133</v>
      </c>
      <c r="C538" s="5" t="s">
        <v>134</v>
      </c>
      <c r="D538" s="5" t="s">
        <v>139</v>
      </c>
      <c r="E538" s="8" t="s">
        <v>55</v>
      </c>
      <c r="F538" s="8" t="s">
        <v>55</v>
      </c>
      <c r="G538" s="8" t="s">
        <v>55</v>
      </c>
      <c r="H538" s="8" t="s">
        <v>55</v>
      </c>
    </row>
    <row r="539" spans="1:8" ht="75" customHeight="1">
      <c r="A539" s="6" t="s">
        <v>140</v>
      </c>
      <c r="B539" s="5" t="s">
        <v>133</v>
      </c>
      <c r="C539" s="5" t="s">
        <v>134</v>
      </c>
      <c r="D539" s="5" t="s">
        <v>131</v>
      </c>
      <c r="E539" s="8" t="s">
        <v>55</v>
      </c>
      <c r="F539" s="8" t="s">
        <v>55</v>
      </c>
      <c r="G539" s="8" t="s">
        <v>55</v>
      </c>
      <c r="H539" s="8" t="s">
        <v>55</v>
      </c>
    </row>
    <row r="540" spans="1:8" ht="49.95" customHeight="1">
      <c r="A540" s="6" t="s">
        <v>141</v>
      </c>
      <c r="B540" s="5" t="s">
        <v>142</v>
      </c>
      <c r="C540" s="5" t="s">
        <v>143</v>
      </c>
      <c r="D540" s="5"/>
      <c r="E540" s="8" t="s">
        <v>55</v>
      </c>
      <c r="F540" s="8" t="s">
        <v>55</v>
      </c>
      <c r="G540" s="8" t="s">
        <v>55</v>
      </c>
      <c r="H540" s="8" t="s">
        <v>55</v>
      </c>
    </row>
    <row r="541" spans="1:8" ht="75" customHeight="1">
      <c r="A541" s="6" t="s">
        <v>144</v>
      </c>
      <c r="B541" s="5" t="s">
        <v>145</v>
      </c>
      <c r="C541" s="5" t="s">
        <v>146</v>
      </c>
      <c r="D541" s="5"/>
      <c r="E541" s="8">
        <v>4007238</v>
      </c>
      <c r="F541" s="8">
        <v>0</v>
      </c>
      <c r="G541" s="8">
        <v>0</v>
      </c>
      <c r="H541" s="8">
        <v>0</v>
      </c>
    </row>
    <row r="542" spans="1:8" ht="37.950000000000003" customHeight="1">
      <c r="A542" s="6" t="s">
        <v>147</v>
      </c>
      <c r="B542" s="5" t="s">
        <v>148</v>
      </c>
      <c r="C542" s="5" t="s">
        <v>146</v>
      </c>
      <c r="D542" s="5" t="s">
        <v>149</v>
      </c>
      <c r="E542" s="8">
        <v>4007238</v>
      </c>
      <c r="F542" s="8">
        <v>0</v>
      </c>
      <c r="G542" s="8">
        <v>0</v>
      </c>
      <c r="H542" s="8">
        <v>0</v>
      </c>
    </row>
    <row r="543" spans="1:8" ht="25.05" customHeight="1">
      <c r="A543" s="6" t="s">
        <v>150</v>
      </c>
      <c r="B543" s="5" t="s">
        <v>151</v>
      </c>
      <c r="C543" s="5" t="s">
        <v>146</v>
      </c>
      <c r="D543" s="5"/>
      <c r="E543" s="8" t="s">
        <v>55</v>
      </c>
      <c r="F543" s="8" t="s">
        <v>55</v>
      </c>
      <c r="G543" s="8" t="s">
        <v>55</v>
      </c>
      <c r="H543" s="8" t="s">
        <v>55</v>
      </c>
    </row>
    <row r="544" spans="1:8" ht="75" customHeight="1">
      <c r="A544" s="6" t="s">
        <v>152</v>
      </c>
      <c r="B544" s="5" t="s">
        <v>153</v>
      </c>
      <c r="C544" s="5" t="s">
        <v>154</v>
      </c>
      <c r="D544" s="5"/>
      <c r="E544" s="8" t="s">
        <v>55</v>
      </c>
      <c r="F544" s="8" t="s">
        <v>55</v>
      </c>
      <c r="G544" s="8" t="s">
        <v>55</v>
      </c>
      <c r="H544" s="8" t="s">
        <v>55</v>
      </c>
    </row>
    <row r="545" spans="1:8" ht="37.950000000000003" customHeight="1">
      <c r="A545" s="6" t="s">
        <v>274</v>
      </c>
      <c r="B545" s="5" t="s">
        <v>156</v>
      </c>
      <c r="C545" s="5" t="s">
        <v>154</v>
      </c>
      <c r="D545" s="5" t="s">
        <v>149</v>
      </c>
      <c r="E545" s="8" t="s">
        <v>55</v>
      </c>
      <c r="F545" s="8" t="s">
        <v>55</v>
      </c>
      <c r="G545" s="8" t="s">
        <v>55</v>
      </c>
      <c r="H545" s="8" t="s">
        <v>55</v>
      </c>
    </row>
    <row r="546" spans="1:8" ht="25.05" customHeight="1">
      <c r="A546" s="6" t="s">
        <v>157</v>
      </c>
      <c r="B546" s="5" t="s">
        <v>158</v>
      </c>
      <c r="C546" s="5" t="s">
        <v>154</v>
      </c>
      <c r="D546" s="5"/>
      <c r="E546" s="8" t="s">
        <v>55</v>
      </c>
      <c r="F546" s="8" t="s">
        <v>55</v>
      </c>
      <c r="G546" s="8" t="s">
        <v>55</v>
      </c>
      <c r="H546" s="8" t="s">
        <v>55</v>
      </c>
    </row>
    <row r="547" spans="1:8" ht="25.05" customHeight="1">
      <c r="A547" s="6" t="s">
        <v>176</v>
      </c>
      <c r="B547" s="5" t="s">
        <v>177</v>
      </c>
      <c r="C547" s="5" t="s">
        <v>178</v>
      </c>
      <c r="D547" s="5"/>
      <c r="E547" s="8" t="s">
        <v>55</v>
      </c>
      <c r="F547" s="8" t="s">
        <v>55</v>
      </c>
      <c r="G547" s="8" t="s">
        <v>55</v>
      </c>
      <c r="H547" s="8" t="s">
        <v>55</v>
      </c>
    </row>
    <row r="548" spans="1:8" ht="63" customHeight="1">
      <c r="A548" s="6" t="s">
        <v>275</v>
      </c>
      <c r="B548" s="5" t="s">
        <v>180</v>
      </c>
      <c r="C548" s="5" t="s">
        <v>181</v>
      </c>
      <c r="D548" s="5" t="s">
        <v>182</v>
      </c>
      <c r="E548" s="8" t="s">
        <v>55</v>
      </c>
      <c r="F548" s="8" t="s">
        <v>55</v>
      </c>
      <c r="G548" s="8" t="s">
        <v>55</v>
      </c>
      <c r="H548" s="8" t="s">
        <v>55</v>
      </c>
    </row>
    <row r="549" spans="1:8" ht="25.05" customHeight="1">
      <c r="A549" s="6" t="s">
        <v>183</v>
      </c>
      <c r="B549" s="5" t="s">
        <v>180</v>
      </c>
      <c r="C549" s="5" t="s">
        <v>181</v>
      </c>
      <c r="D549" s="5" t="s">
        <v>182</v>
      </c>
      <c r="E549" s="8" t="s">
        <v>55</v>
      </c>
      <c r="F549" s="8" t="s">
        <v>55</v>
      </c>
      <c r="G549" s="8" t="s">
        <v>55</v>
      </c>
      <c r="H549" s="8" t="s">
        <v>55</v>
      </c>
    </row>
    <row r="550" spans="1:8" ht="25.05" customHeight="1">
      <c r="A550" s="6" t="s">
        <v>184</v>
      </c>
      <c r="B550" s="5" t="s">
        <v>185</v>
      </c>
      <c r="C550" s="5" t="s">
        <v>186</v>
      </c>
      <c r="D550" s="5" t="s">
        <v>182</v>
      </c>
      <c r="E550" s="8" t="s">
        <v>55</v>
      </c>
      <c r="F550" s="8" t="s">
        <v>55</v>
      </c>
      <c r="G550" s="8" t="s">
        <v>55</v>
      </c>
      <c r="H550" s="8" t="s">
        <v>55</v>
      </c>
    </row>
    <row r="551" spans="1:8" ht="75" customHeight="1">
      <c r="A551" s="6" t="s">
        <v>187</v>
      </c>
      <c r="B551" s="5" t="s">
        <v>185</v>
      </c>
      <c r="C551" s="5" t="s">
        <v>186</v>
      </c>
      <c r="D551" s="5" t="s">
        <v>182</v>
      </c>
      <c r="E551" s="8" t="s">
        <v>55</v>
      </c>
      <c r="F551" s="8" t="s">
        <v>55</v>
      </c>
      <c r="G551" s="8" t="s">
        <v>55</v>
      </c>
      <c r="H551" s="8" t="s">
        <v>55</v>
      </c>
    </row>
    <row r="552" spans="1:8" ht="25.05" customHeight="1">
      <c r="A552" s="6" t="s">
        <v>188</v>
      </c>
      <c r="B552" s="5" t="s">
        <v>189</v>
      </c>
      <c r="C552" s="5" t="s">
        <v>190</v>
      </c>
      <c r="D552" s="5" t="s">
        <v>182</v>
      </c>
      <c r="E552" s="8" t="s">
        <v>55</v>
      </c>
      <c r="F552" s="8" t="s">
        <v>55</v>
      </c>
      <c r="G552" s="8" t="s">
        <v>55</v>
      </c>
      <c r="H552" s="8" t="s">
        <v>55</v>
      </c>
    </row>
    <row r="553" spans="1:8" ht="49.95" customHeight="1">
      <c r="A553" s="6" t="s">
        <v>191</v>
      </c>
      <c r="B553" s="5" t="s">
        <v>189</v>
      </c>
      <c r="C553" s="5" t="s">
        <v>190</v>
      </c>
      <c r="D553" s="5" t="s">
        <v>192</v>
      </c>
      <c r="E553" s="8" t="s">
        <v>55</v>
      </c>
      <c r="F553" s="8" t="s">
        <v>55</v>
      </c>
      <c r="G553" s="8" t="s">
        <v>55</v>
      </c>
      <c r="H553" s="8" t="s">
        <v>55</v>
      </c>
    </row>
    <row r="554" spans="1:8" ht="49.95" customHeight="1">
      <c r="A554" s="6" t="s">
        <v>193</v>
      </c>
      <c r="B554" s="5" t="s">
        <v>189</v>
      </c>
      <c r="C554" s="5" t="s">
        <v>190</v>
      </c>
      <c r="D554" s="5" t="s">
        <v>194</v>
      </c>
      <c r="E554" s="8" t="s">
        <v>55</v>
      </c>
      <c r="F554" s="8" t="s">
        <v>55</v>
      </c>
      <c r="G554" s="8" t="s">
        <v>55</v>
      </c>
      <c r="H554" s="8" t="s">
        <v>55</v>
      </c>
    </row>
    <row r="555" spans="1:8" ht="25.05" customHeight="1">
      <c r="A555" s="6" t="s">
        <v>195</v>
      </c>
      <c r="B555" s="5" t="s">
        <v>189</v>
      </c>
      <c r="C555" s="5" t="s">
        <v>190</v>
      </c>
      <c r="D555" s="5" t="s">
        <v>196</v>
      </c>
      <c r="E555" s="8" t="s">
        <v>55</v>
      </c>
      <c r="F555" s="8" t="s">
        <v>55</v>
      </c>
      <c r="G555" s="8" t="s">
        <v>55</v>
      </c>
      <c r="H555" s="8" t="s">
        <v>55</v>
      </c>
    </row>
    <row r="556" spans="1:8" ht="25.05" customHeight="1">
      <c r="A556" s="6" t="s">
        <v>197</v>
      </c>
      <c r="B556" s="5" t="s">
        <v>189</v>
      </c>
      <c r="C556" s="5" t="s">
        <v>190</v>
      </c>
      <c r="D556" s="5" t="s">
        <v>198</v>
      </c>
      <c r="E556" s="8" t="s">
        <v>55</v>
      </c>
      <c r="F556" s="8" t="s">
        <v>55</v>
      </c>
      <c r="G556" s="8" t="s">
        <v>55</v>
      </c>
      <c r="H556" s="8" t="s">
        <v>55</v>
      </c>
    </row>
    <row r="557" spans="1:8" ht="49.95" customHeight="1">
      <c r="A557" s="6" t="s">
        <v>199</v>
      </c>
      <c r="B557" s="5" t="s">
        <v>200</v>
      </c>
      <c r="C557" s="5" t="s">
        <v>54</v>
      </c>
      <c r="D557" s="5"/>
      <c r="E557" s="8" t="s">
        <v>55</v>
      </c>
      <c r="F557" s="8" t="s">
        <v>55</v>
      </c>
      <c r="G557" s="8" t="s">
        <v>55</v>
      </c>
      <c r="H557" s="8" t="s">
        <v>55</v>
      </c>
    </row>
    <row r="558" spans="1:8" ht="75" customHeight="1">
      <c r="A558" s="6" t="s">
        <v>201</v>
      </c>
      <c r="B558" s="5" t="s">
        <v>202</v>
      </c>
      <c r="C558" s="5" t="s">
        <v>203</v>
      </c>
      <c r="D558" s="5"/>
      <c r="E558" s="8" t="s">
        <v>55</v>
      </c>
      <c r="F558" s="8" t="s">
        <v>55</v>
      </c>
      <c r="G558" s="8" t="s">
        <v>55</v>
      </c>
      <c r="H558" s="8" t="s">
        <v>55</v>
      </c>
    </row>
    <row r="559" spans="1:8" ht="25.05" customHeight="1">
      <c r="A559" s="6" t="s">
        <v>204</v>
      </c>
      <c r="B559" s="5" t="s">
        <v>317</v>
      </c>
      <c r="C559" s="5" t="s">
        <v>54</v>
      </c>
      <c r="D559" s="5"/>
      <c r="E559" s="8">
        <v>63707.66</v>
      </c>
      <c r="F559" s="8">
        <v>0</v>
      </c>
      <c r="G559" s="8">
        <v>0</v>
      </c>
      <c r="H559" s="8">
        <v>0</v>
      </c>
    </row>
    <row r="560" spans="1:8" ht="63" customHeight="1">
      <c r="A560" s="6" t="s">
        <v>206</v>
      </c>
      <c r="B560" s="5" t="s">
        <v>207</v>
      </c>
      <c r="C560" s="5" t="s">
        <v>208</v>
      </c>
      <c r="D560" s="5"/>
      <c r="E560" s="8" t="s">
        <v>55</v>
      </c>
      <c r="F560" s="8" t="s">
        <v>55</v>
      </c>
      <c r="G560" s="8" t="s">
        <v>55</v>
      </c>
      <c r="H560" s="8" t="s">
        <v>55</v>
      </c>
    </row>
    <row r="561" spans="1:8" ht="49.95" customHeight="1">
      <c r="A561" s="6" t="s">
        <v>209</v>
      </c>
      <c r="B561" s="5" t="s">
        <v>210</v>
      </c>
      <c r="C561" s="5" t="s">
        <v>211</v>
      </c>
      <c r="D561" s="5"/>
      <c r="E561" s="8" t="s">
        <v>55</v>
      </c>
      <c r="F561" s="8" t="s">
        <v>55</v>
      </c>
      <c r="G561" s="8" t="s">
        <v>55</v>
      </c>
      <c r="H561" s="8" t="s">
        <v>55</v>
      </c>
    </row>
    <row r="562" spans="1:8" ht="49.95" customHeight="1">
      <c r="A562" s="6" t="s">
        <v>212</v>
      </c>
      <c r="B562" s="5" t="s">
        <v>213</v>
      </c>
      <c r="C562" s="5" t="s">
        <v>214</v>
      </c>
      <c r="D562" s="5"/>
      <c r="E562" s="8" t="s">
        <v>55</v>
      </c>
      <c r="F562" s="8" t="s">
        <v>55</v>
      </c>
      <c r="G562" s="8" t="s">
        <v>55</v>
      </c>
      <c r="H562" s="8" t="s">
        <v>55</v>
      </c>
    </row>
    <row r="563" spans="1:8" ht="25.05" customHeight="1">
      <c r="A563" s="6" t="s">
        <v>215</v>
      </c>
      <c r="B563" s="5" t="s">
        <v>216</v>
      </c>
      <c r="C563" s="5" t="s">
        <v>217</v>
      </c>
      <c r="D563" s="5"/>
      <c r="E563" s="8">
        <v>63707.66</v>
      </c>
      <c r="F563" s="8">
        <v>0</v>
      </c>
      <c r="G563" s="8">
        <v>0</v>
      </c>
      <c r="H563" s="8">
        <v>0</v>
      </c>
    </row>
    <row r="564" spans="1:8" ht="25.05" customHeight="1">
      <c r="A564" s="6" t="s">
        <v>218</v>
      </c>
      <c r="B564" s="5" t="s">
        <v>54</v>
      </c>
      <c r="C564" s="5"/>
      <c r="D564" s="5" t="s">
        <v>54</v>
      </c>
      <c r="E564" s="8" t="s">
        <v>55</v>
      </c>
      <c r="F564" s="8" t="s">
        <v>55</v>
      </c>
      <c r="G564" s="8" t="s">
        <v>55</v>
      </c>
      <c r="H564" s="8" t="s">
        <v>55</v>
      </c>
    </row>
    <row r="565" spans="1:8" ht="25.05" customHeight="1">
      <c r="A565" s="6" t="s">
        <v>219</v>
      </c>
      <c r="B565" s="5" t="s">
        <v>220</v>
      </c>
      <c r="C565" s="5" t="s">
        <v>217</v>
      </c>
      <c r="D565" s="5" t="s">
        <v>221</v>
      </c>
      <c r="E565" s="8" t="s">
        <v>55</v>
      </c>
      <c r="F565" s="8" t="s">
        <v>55</v>
      </c>
      <c r="G565" s="8" t="s">
        <v>55</v>
      </c>
      <c r="H565" s="8" t="s">
        <v>55</v>
      </c>
    </row>
    <row r="566" spans="1:8" ht="25.05" customHeight="1">
      <c r="A566" s="6" t="s">
        <v>136</v>
      </c>
      <c r="B566" s="5" t="s">
        <v>222</v>
      </c>
      <c r="C566" s="5" t="s">
        <v>217</v>
      </c>
      <c r="D566" s="5" t="s">
        <v>137</v>
      </c>
      <c r="E566" s="8" t="s">
        <v>55</v>
      </c>
      <c r="F566" s="8" t="s">
        <v>55</v>
      </c>
      <c r="G566" s="8" t="s">
        <v>55</v>
      </c>
      <c r="H566" s="8" t="s">
        <v>55</v>
      </c>
    </row>
    <row r="567" spans="1:8" ht="25.05" customHeight="1">
      <c r="A567" s="6" t="s">
        <v>223</v>
      </c>
      <c r="B567" s="5" t="s">
        <v>224</v>
      </c>
      <c r="C567" s="5" t="s">
        <v>217</v>
      </c>
      <c r="D567" s="5" t="s">
        <v>225</v>
      </c>
      <c r="E567" s="8" t="s">
        <v>55</v>
      </c>
      <c r="F567" s="8" t="s">
        <v>55</v>
      </c>
      <c r="G567" s="8" t="s">
        <v>55</v>
      </c>
      <c r="H567" s="8" t="s">
        <v>55</v>
      </c>
    </row>
    <row r="568" spans="1:8" ht="25.05" customHeight="1">
      <c r="A568" s="6" t="s">
        <v>223</v>
      </c>
      <c r="B568" s="5" t="s">
        <v>224</v>
      </c>
      <c r="C568" s="5" t="s">
        <v>226</v>
      </c>
      <c r="D568" s="5" t="s">
        <v>225</v>
      </c>
      <c r="E568" s="8" t="s">
        <v>55</v>
      </c>
      <c r="F568" s="8" t="s">
        <v>55</v>
      </c>
      <c r="G568" s="8" t="s">
        <v>55</v>
      </c>
      <c r="H568" s="8" t="s">
        <v>55</v>
      </c>
    </row>
    <row r="569" spans="1:8" ht="25.05" customHeight="1">
      <c r="A569" s="6" t="s">
        <v>230</v>
      </c>
      <c r="B569" s="5" t="s">
        <v>231</v>
      </c>
      <c r="C569" s="5" t="s">
        <v>217</v>
      </c>
      <c r="D569" s="5" t="s">
        <v>232</v>
      </c>
      <c r="E569" s="8" t="s">
        <v>55</v>
      </c>
      <c r="F569" s="8" t="s">
        <v>55</v>
      </c>
      <c r="G569" s="8" t="s">
        <v>55</v>
      </c>
      <c r="H569" s="8" t="s">
        <v>55</v>
      </c>
    </row>
    <row r="570" spans="1:8" ht="25.05" customHeight="1">
      <c r="A570" s="6" t="s">
        <v>138</v>
      </c>
      <c r="B570" s="5" t="s">
        <v>233</v>
      </c>
      <c r="C570" s="5" t="s">
        <v>217</v>
      </c>
      <c r="D570" s="5" t="s">
        <v>139</v>
      </c>
      <c r="E570" s="8">
        <v>43707.66</v>
      </c>
      <c r="F570" s="8">
        <v>0</v>
      </c>
      <c r="G570" s="8">
        <v>0</v>
      </c>
      <c r="H570" s="8">
        <v>0</v>
      </c>
    </row>
    <row r="571" spans="1:8" ht="25.05" customHeight="1">
      <c r="A571" s="6" t="s">
        <v>234</v>
      </c>
      <c r="B571" s="5" t="s">
        <v>235</v>
      </c>
      <c r="C571" s="5" t="s">
        <v>217</v>
      </c>
      <c r="D571" s="5" t="s">
        <v>236</v>
      </c>
      <c r="E571" s="8" t="s">
        <v>55</v>
      </c>
      <c r="F571" s="8" t="s">
        <v>55</v>
      </c>
      <c r="G571" s="8" t="s">
        <v>55</v>
      </c>
      <c r="H571" s="8" t="s">
        <v>55</v>
      </c>
    </row>
    <row r="572" spans="1:8" ht="25.05" customHeight="1">
      <c r="A572" s="6" t="s">
        <v>240</v>
      </c>
      <c r="B572" s="5" t="s">
        <v>241</v>
      </c>
      <c r="C572" s="5" t="s">
        <v>217</v>
      </c>
      <c r="D572" s="5" t="s">
        <v>242</v>
      </c>
      <c r="E572" s="8" t="s">
        <v>55</v>
      </c>
      <c r="F572" s="8" t="s">
        <v>55</v>
      </c>
      <c r="G572" s="8" t="s">
        <v>55</v>
      </c>
      <c r="H572" s="8" t="s">
        <v>55</v>
      </c>
    </row>
    <row r="573" spans="1:8" ht="25.05" customHeight="1">
      <c r="A573" s="6" t="s">
        <v>237</v>
      </c>
      <c r="B573" s="5" t="s">
        <v>238</v>
      </c>
      <c r="C573" s="5" t="s">
        <v>217</v>
      </c>
      <c r="D573" s="5" t="s">
        <v>239</v>
      </c>
      <c r="E573" s="8" t="s">
        <v>55</v>
      </c>
      <c r="F573" s="8" t="s">
        <v>55</v>
      </c>
      <c r="G573" s="8" t="s">
        <v>55</v>
      </c>
      <c r="H573" s="8" t="s">
        <v>55</v>
      </c>
    </row>
    <row r="574" spans="1:8" ht="25.05" customHeight="1">
      <c r="A574" s="6" t="s">
        <v>243</v>
      </c>
      <c r="B574" s="5" t="s">
        <v>244</v>
      </c>
      <c r="C574" s="5" t="s">
        <v>217</v>
      </c>
      <c r="D574" s="5" t="s">
        <v>169</v>
      </c>
      <c r="E574" s="8">
        <v>20000</v>
      </c>
      <c r="F574" s="8">
        <v>0</v>
      </c>
      <c r="G574" s="8">
        <v>0</v>
      </c>
      <c r="H574" s="8">
        <v>0</v>
      </c>
    </row>
    <row r="575" spans="1:8" ht="25.05" customHeight="1">
      <c r="A575" s="6" t="s">
        <v>92</v>
      </c>
      <c r="B575" s="5" t="s">
        <v>54</v>
      </c>
      <c r="C575" s="5" t="s">
        <v>54</v>
      </c>
      <c r="D575" s="5"/>
      <c r="E575" s="8" t="s">
        <v>55</v>
      </c>
      <c r="F575" s="8" t="s">
        <v>55</v>
      </c>
      <c r="G575" s="8" t="s">
        <v>55</v>
      </c>
      <c r="H575" s="8" t="s">
        <v>55</v>
      </c>
    </row>
    <row r="576" spans="1:8" ht="49.95" customHeight="1">
      <c r="A576" s="6" t="s">
        <v>245</v>
      </c>
      <c r="B576" s="5" t="s">
        <v>244</v>
      </c>
      <c r="C576" s="5" t="s">
        <v>217</v>
      </c>
      <c r="D576" s="5" t="s">
        <v>246</v>
      </c>
      <c r="E576" s="8" t="s">
        <v>55</v>
      </c>
      <c r="F576" s="8" t="s">
        <v>55</v>
      </c>
      <c r="G576" s="8" t="s">
        <v>55</v>
      </c>
      <c r="H576" s="8" t="s">
        <v>55</v>
      </c>
    </row>
    <row r="577" spans="1:8" ht="25.05" customHeight="1">
      <c r="A577" s="6" t="s">
        <v>247</v>
      </c>
      <c r="B577" s="5" t="s">
        <v>244</v>
      </c>
      <c r="C577" s="5" t="s">
        <v>217</v>
      </c>
      <c r="D577" s="5" t="s">
        <v>248</v>
      </c>
      <c r="E577" s="8" t="s">
        <v>55</v>
      </c>
      <c r="F577" s="8" t="s">
        <v>55</v>
      </c>
      <c r="G577" s="8" t="s">
        <v>55</v>
      </c>
      <c r="H577" s="8" t="s">
        <v>55</v>
      </c>
    </row>
    <row r="578" spans="1:8" ht="25.05" customHeight="1">
      <c r="A578" s="6" t="s">
        <v>249</v>
      </c>
      <c r="B578" s="5" t="s">
        <v>244</v>
      </c>
      <c r="C578" s="5" t="s">
        <v>217</v>
      </c>
      <c r="D578" s="5" t="s">
        <v>250</v>
      </c>
      <c r="E578" s="8" t="s">
        <v>55</v>
      </c>
      <c r="F578" s="8" t="s">
        <v>55</v>
      </c>
      <c r="G578" s="8" t="s">
        <v>55</v>
      </c>
      <c r="H578" s="8" t="s">
        <v>55</v>
      </c>
    </row>
    <row r="579" spans="1:8" ht="25.05" customHeight="1">
      <c r="A579" s="6" t="s">
        <v>251</v>
      </c>
      <c r="B579" s="5" t="s">
        <v>244</v>
      </c>
      <c r="C579" s="5" t="s">
        <v>217</v>
      </c>
      <c r="D579" s="5" t="s">
        <v>252</v>
      </c>
      <c r="E579" s="8" t="s">
        <v>55</v>
      </c>
      <c r="F579" s="8" t="s">
        <v>55</v>
      </c>
      <c r="G579" s="8" t="s">
        <v>55</v>
      </c>
      <c r="H579" s="8" t="s">
        <v>55</v>
      </c>
    </row>
    <row r="580" spans="1:8" ht="25.05" customHeight="1">
      <c r="A580" s="6" t="s">
        <v>253</v>
      </c>
      <c r="B580" s="5" t="s">
        <v>244</v>
      </c>
      <c r="C580" s="5" t="s">
        <v>217</v>
      </c>
      <c r="D580" s="5" t="s">
        <v>254</v>
      </c>
      <c r="E580" s="8" t="s">
        <v>55</v>
      </c>
      <c r="F580" s="8" t="s">
        <v>55</v>
      </c>
      <c r="G580" s="8" t="s">
        <v>55</v>
      </c>
      <c r="H580" s="8" t="s">
        <v>55</v>
      </c>
    </row>
    <row r="581" spans="1:8" ht="25.05" customHeight="1">
      <c r="A581" s="6" t="s">
        <v>255</v>
      </c>
      <c r="B581" s="5" t="s">
        <v>244</v>
      </c>
      <c r="C581" s="5" t="s">
        <v>217</v>
      </c>
      <c r="D581" s="5" t="s">
        <v>256</v>
      </c>
      <c r="E581" s="8">
        <v>20000</v>
      </c>
      <c r="F581" s="8">
        <v>0</v>
      </c>
      <c r="G581" s="8">
        <v>0</v>
      </c>
      <c r="H581" s="8">
        <v>0</v>
      </c>
    </row>
    <row r="582" spans="1:8" ht="49.95" customHeight="1">
      <c r="A582" s="6" t="s">
        <v>257</v>
      </c>
      <c r="B582" s="5" t="s">
        <v>244</v>
      </c>
      <c r="C582" s="5" t="s">
        <v>217</v>
      </c>
      <c r="D582" s="5" t="s">
        <v>258</v>
      </c>
      <c r="E582" s="8" t="s">
        <v>55</v>
      </c>
      <c r="F582" s="8" t="s">
        <v>55</v>
      </c>
      <c r="G582" s="8" t="s">
        <v>55</v>
      </c>
      <c r="H582" s="8" t="s">
        <v>55</v>
      </c>
    </row>
    <row r="583" spans="1:8" ht="49.95" customHeight="1">
      <c r="A583" s="6" t="s">
        <v>259</v>
      </c>
      <c r="B583" s="5" t="s">
        <v>244</v>
      </c>
      <c r="C583" s="5" t="s">
        <v>217</v>
      </c>
      <c r="D583" s="5" t="s">
        <v>260</v>
      </c>
      <c r="E583" s="8" t="s">
        <v>55</v>
      </c>
      <c r="F583" s="8" t="s">
        <v>55</v>
      </c>
      <c r="G583" s="8" t="s">
        <v>55</v>
      </c>
      <c r="H583" s="8" t="s">
        <v>55</v>
      </c>
    </row>
    <row r="584" spans="1:8" ht="49.95" customHeight="1">
      <c r="A584" s="6" t="s">
        <v>261</v>
      </c>
      <c r="B584" s="5" t="s">
        <v>262</v>
      </c>
      <c r="C584" s="5" t="s">
        <v>263</v>
      </c>
      <c r="D584" s="5" t="s">
        <v>229</v>
      </c>
      <c r="E584" s="8" t="s">
        <v>55</v>
      </c>
      <c r="F584" s="8" t="s">
        <v>55</v>
      </c>
      <c r="G584" s="8" t="s">
        <v>55</v>
      </c>
      <c r="H584" s="8" t="s">
        <v>55</v>
      </c>
    </row>
    <row r="585" spans="1:8" ht="49.95" customHeight="1">
      <c r="A585" s="6" t="s">
        <v>264</v>
      </c>
      <c r="B585" s="5" t="s">
        <v>318</v>
      </c>
      <c r="C585" s="5" t="s">
        <v>110</v>
      </c>
      <c r="D585" s="5"/>
      <c r="E585" s="8" t="s">
        <v>55</v>
      </c>
      <c r="F585" s="8" t="s">
        <v>55</v>
      </c>
      <c r="G585" s="8" t="s">
        <v>55</v>
      </c>
      <c r="H585" s="8" t="s">
        <v>55</v>
      </c>
    </row>
    <row r="586" spans="1:8" ht="63" customHeight="1">
      <c r="A586" s="6" t="s">
        <v>266</v>
      </c>
      <c r="B586" s="5" t="s">
        <v>319</v>
      </c>
      <c r="C586" s="5" t="s">
        <v>268</v>
      </c>
      <c r="D586" s="5"/>
      <c r="E586" s="8" t="s">
        <v>55</v>
      </c>
      <c r="F586" s="8" t="s">
        <v>55</v>
      </c>
      <c r="G586" s="8" t="s">
        <v>55</v>
      </c>
      <c r="H586" s="8" t="s">
        <v>55</v>
      </c>
    </row>
    <row r="587" spans="1:8" ht="49.95" customHeight="1">
      <c r="A587" s="6" t="s">
        <v>269</v>
      </c>
      <c r="B587" s="5" t="s">
        <v>320</v>
      </c>
      <c r="C587" s="5" t="s">
        <v>271</v>
      </c>
      <c r="D587" s="5"/>
      <c r="E587" s="8" t="s">
        <v>55</v>
      </c>
      <c r="F587" s="8" t="s">
        <v>55</v>
      </c>
      <c r="G587" s="8" t="s">
        <v>55</v>
      </c>
      <c r="H587" s="8" t="s">
        <v>55</v>
      </c>
    </row>
    <row r="588" spans="1:8" ht="25.05" customHeight="1">
      <c r="A588" s="6" t="s">
        <v>321</v>
      </c>
      <c r="B588" s="5" t="s">
        <v>322</v>
      </c>
      <c r="C588" s="5" t="s">
        <v>323</v>
      </c>
      <c r="D588" s="5"/>
      <c r="E588" s="8">
        <v>-20000</v>
      </c>
      <c r="F588" s="8">
        <v>-20000</v>
      </c>
      <c r="G588" s="8">
        <v>-20000</v>
      </c>
      <c r="H588" s="8" t="s">
        <v>55</v>
      </c>
    </row>
    <row r="589" spans="1:8" ht="37.950000000000003" customHeight="1">
      <c r="A589" s="6" t="s">
        <v>324</v>
      </c>
      <c r="B589" s="5" t="s">
        <v>325</v>
      </c>
      <c r="C589" s="5"/>
      <c r="D589" s="5"/>
      <c r="E589" s="8">
        <v>-20000</v>
      </c>
      <c r="F589" s="8">
        <v>-20000</v>
      </c>
      <c r="G589" s="8">
        <v>-20000</v>
      </c>
      <c r="H589" s="8" t="s">
        <v>55</v>
      </c>
    </row>
    <row r="590" spans="1:8" ht="25.05" customHeight="1">
      <c r="A590" s="6" t="s">
        <v>326</v>
      </c>
      <c r="B590" s="5" t="s">
        <v>327</v>
      </c>
      <c r="C590" s="5"/>
      <c r="D590" s="5"/>
      <c r="E590" s="8" t="s">
        <v>55</v>
      </c>
      <c r="F590" s="8" t="s">
        <v>55</v>
      </c>
      <c r="G590" s="8" t="s">
        <v>55</v>
      </c>
      <c r="H590" s="8" t="s">
        <v>55</v>
      </c>
    </row>
    <row r="591" spans="1:8" ht="25.05" customHeight="1">
      <c r="A591" s="6" t="s">
        <v>328</v>
      </c>
      <c r="B591" s="5" t="s">
        <v>329</v>
      </c>
      <c r="C591" s="5"/>
      <c r="D591" s="5"/>
      <c r="E591" s="8" t="s">
        <v>55</v>
      </c>
      <c r="F591" s="8" t="s">
        <v>55</v>
      </c>
      <c r="G591" s="8" t="s">
        <v>55</v>
      </c>
      <c r="H591" s="8" t="s">
        <v>55</v>
      </c>
    </row>
    <row r="592" spans="1:8" ht="25.05" customHeight="1">
      <c r="A592" s="6" t="s">
        <v>330</v>
      </c>
      <c r="B592" s="5" t="s">
        <v>331</v>
      </c>
      <c r="C592" s="5" t="s">
        <v>54</v>
      </c>
      <c r="D592" s="5"/>
      <c r="E592" s="8" t="s">
        <v>55</v>
      </c>
      <c r="F592" s="8" t="s">
        <v>55</v>
      </c>
      <c r="G592" s="8" t="s">
        <v>55</v>
      </c>
      <c r="H592" s="8" t="s">
        <v>55</v>
      </c>
    </row>
    <row r="593" spans="1:8" ht="37.950000000000003" customHeight="1">
      <c r="A593" s="6" t="s">
        <v>332</v>
      </c>
      <c r="B593" s="5" t="s">
        <v>333</v>
      </c>
      <c r="C593" s="5" t="s">
        <v>334</v>
      </c>
      <c r="D593" s="5"/>
      <c r="E593" s="8" t="s">
        <v>55</v>
      </c>
      <c r="F593" s="8" t="s">
        <v>55</v>
      </c>
      <c r="G593" s="8" t="s">
        <v>55</v>
      </c>
      <c r="H593" s="8" t="s">
        <v>55</v>
      </c>
    </row>
  </sheetData>
  <sheetProtection password="FD1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6"/>
  <sheetViews>
    <sheetView workbookViewId="0"/>
  </sheetViews>
  <sheetFormatPr defaultRowHeight="10.199999999999999"/>
  <cols>
    <col min="1" max="1" width="9.5" customWidth="1"/>
    <col min="2" max="2" width="57.25" customWidth="1"/>
    <col min="3" max="4" width="9.5" customWidth="1"/>
    <col min="5" max="5" width="19.125" customWidth="1"/>
    <col min="6" max="9" width="17.25" customWidth="1"/>
  </cols>
  <sheetData>
    <row r="1" spans="1:8" ht="15" customHeight="1"/>
    <row r="2" spans="1:8" ht="25.05" customHeight="1">
      <c r="A2" s="20" t="s">
        <v>335</v>
      </c>
      <c r="B2" s="20"/>
      <c r="C2" s="20"/>
      <c r="D2" s="20"/>
      <c r="E2" s="20"/>
      <c r="F2" s="20"/>
      <c r="G2" s="20"/>
      <c r="H2" s="20"/>
    </row>
    <row r="3" spans="1:8" ht="15" customHeight="1"/>
    <row r="4" spans="1:8" ht="25.05" customHeight="1">
      <c r="A4" s="21" t="s">
        <v>1</v>
      </c>
      <c r="B4" s="21" t="s">
        <v>43</v>
      </c>
      <c r="C4" s="21" t="s">
        <v>44</v>
      </c>
      <c r="D4" s="21" t="s">
        <v>336</v>
      </c>
      <c r="E4" s="21" t="s">
        <v>47</v>
      </c>
      <c r="F4" s="21"/>
      <c r="G4" s="21"/>
      <c r="H4" s="21"/>
    </row>
    <row r="5" spans="1:8" ht="49.95" customHeight="1">
      <c r="A5" s="21"/>
      <c r="B5" s="21"/>
      <c r="C5" s="21"/>
      <c r="D5" s="21"/>
      <c r="E5" s="5" t="s">
        <v>337</v>
      </c>
      <c r="F5" s="5" t="s">
        <v>338</v>
      </c>
      <c r="G5" s="5" t="s">
        <v>339</v>
      </c>
      <c r="H5" s="5" t="s">
        <v>51</v>
      </c>
    </row>
    <row r="6" spans="1:8" ht="19.9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>
      <c r="A7" s="5" t="s">
        <v>340</v>
      </c>
      <c r="B7" s="6" t="s">
        <v>341</v>
      </c>
      <c r="C7" s="5" t="s">
        <v>342</v>
      </c>
      <c r="D7" s="5"/>
      <c r="E7" s="8">
        <v>26780746.32</v>
      </c>
      <c r="F7" s="8">
        <v>22317006.739999998</v>
      </c>
      <c r="G7" s="8">
        <v>22317006.739999998</v>
      </c>
      <c r="H7" s="8" t="s">
        <v>343</v>
      </c>
    </row>
    <row r="8" spans="1:8" ht="132.6">
      <c r="A8" s="5" t="s">
        <v>344</v>
      </c>
      <c r="B8" s="6" t="s">
        <v>345</v>
      </c>
      <c r="C8" s="5" t="s">
        <v>346</v>
      </c>
      <c r="D8" s="5"/>
      <c r="E8" s="8">
        <v>0</v>
      </c>
      <c r="F8" s="8">
        <v>0</v>
      </c>
      <c r="G8" s="8">
        <v>0</v>
      </c>
      <c r="H8" s="8" t="s">
        <v>343</v>
      </c>
    </row>
    <row r="9" spans="1:8" ht="40.799999999999997">
      <c r="A9" s="5" t="s">
        <v>347</v>
      </c>
      <c r="B9" s="6" t="s">
        <v>348</v>
      </c>
      <c r="C9" s="5" t="s">
        <v>349</v>
      </c>
      <c r="D9" s="5"/>
      <c r="E9" s="8">
        <v>0</v>
      </c>
      <c r="F9" s="8">
        <v>0</v>
      </c>
      <c r="G9" s="8">
        <v>0</v>
      </c>
      <c r="H9" s="8" t="s">
        <v>343</v>
      </c>
    </row>
    <row r="10" spans="1:8" ht="30.6">
      <c r="A10" s="5" t="s">
        <v>350</v>
      </c>
      <c r="B10" s="6" t="s">
        <v>351</v>
      </c>
      <c r="C10" s="5" t="s">
        <v>352</v>
      </c>
      <c r="D10" s="5"/>
      <c r="E10" s="8">
        <v>354660.8</v>
      </c>
      <c r="F10" s="8">
        <v>354660.8</v>
      </c>
      <c r="G10" s="8">
        <v>354660.8</v>
      </c>
      <c r="H10" s="8" t="s">
        <v>343</v>
      </c>
    </row>
    <row r="11" spans="1:8">
      <c r="A11" s="5" t="s">
        <v>353</v>
      </c>
      <c r="B11" s="6" t="s">
        <v>354</v>
      </c>
      <c r="C11" s="5" t="s">
        <v>355</v>
      </c>
      <c r="D11" s="5"/>
      <c r="E11" s="8">
        <v>0</v>
      </c>
      <c r="F11" s="8">
        <v>0</v>
      </c>
      <c r="G11" s="8">
        <v>0</v>
      </c>
      <c r="H11" s="8" t="s">
        <v>343</v>
      </c>
    </row>
    <row r="12" spans="1:8">
      <c r="A12" s="5" t="s">
        <v>356</v>
      </c>
      <c r="B12" s="6" t="s">
        <v>357</v>
      </c>
      <c r="C12" s="5" t="s">
        <v>358</v>
      </c>
      <c r="D12" s="5"/>
      <c r="E12" s="8">
        <v>354660.8</v>
      </c>
      <c r="F12" s="8">
        <v>354660.8</v>
      </c>
      <c r="G12" s="8">
        <v>354660.8</v>
      </c>
      <c r="H12" s="8" t="s">
        <v>343</v>
      </c>
    </row>
    <row r="13" spans="1:8" ht="40.799999999999997">
      <c r="A13" s="5" t="s">
        <v>359</v>
      </c>
      <c r="B13" s="6" t="s">
        <v>360</v>
      </c>
      <c r="C13" s="5" t="s">
        <v>361</v>
      </c>
      <c r="D13" s="5"/>
      <c r="E13" s="8">
        <v>26426085.52</v>
      </c>
      <c r="F13" s="8">
        <v>21962345.940000001</v>
      </c>
      <c r="G13" s="8">
        <v>21962345.940000001</v>
      </c>
      <c r="H13" s="8" t="s">
        <v>343</v>
      </c>
    </row>
    <row r="14" spans="1:8" ht="30.6">
      <c r="A14" s="5" t="s">
        <v>362</v>
      </c>
      <c r="B14" s="6" t="s">
        <v>363</v>
      </c>
      <c r="C14" s="5" t="s">
        <v>364</v>
      </c>
      <c r="D14" s="5"/>
      <c r="E14" s="8">
        <v>26131197.199999999</v>
      </c>
      <c r="F14" s="8">
        <v>21683983.440000001</v>
      </c>
      <c r="G14" s="8">
        <v>21683983.440000001</v>
      </c>
      <c r="H14" s="8" t="s">
        <v>343</v>
      </c>
    </row>
    <row r="15" spans="1:8">
      <c r="A15" s="5" t="s">
        <v>365</v>
      </c>
      <c r="B15" s="6" t="s">
        <v>354</v>
      </c>
      <c r="C15" s="5" t="s">
        <v>366</v>
      </c>
      <c r="D15" s="5"/>
      <c r="E15" s="8">
        <v>0</v>
      </c>
      <c r="F15" s="8">
        <v>0</v>
      </c>
      <c r="G15" s="8">
        <v>0</v>
      </c>
      <c r="H15" s="8" t="s">
        <v>343</v>
      </c>
    </row>
    <row r="16" spans="1:8">
      <c r="A16" s="5" t="s">
        <v>367</v>
      </c>
      <c r="B16" s="6" t="s">
        <v>357</v>
      </c>
      <c r="C16" s="5" t="s">
        <v>368</v>
      </c>
      <c r="D16" s="5"/>
      <c r="E16" s="8">
        <v>26131197.199999999</v>
      </c>
      <c r="F16" s="8">
        <v>21683983.440000001</v>
      </c>
      <c r="G16" s="8">
        <v>21683983.440000001</v>
      </c>
      <c r="H16" s="8" t="s">
        <v>343</v>
      </c>
    </row>
    <row r="17" spans="1:8">
      <c r="A17" s="5" t="s">
        <v>369</v>
      </c>
      <c r="B17" s="6" t="s">
        <v>354</v>
      </c>
      <c r="C17" s="5" t="s">
        <v>370</v>
      </c>
      <c r="D17" s="5"/>
      <c r="E17" s="8">
        <v>0</v>
      </c>
      <c r="F17" s="8">
        <v>0</v>
      </c>
      <c r="G17" s="8">
        <v>0</v>
      </c>
      <c r="H17" s="8" t="s">
        <v>343</v>
      </c>
    </row>
    <row r="18" spans="1:8" ht="20.399999999999999">
      <c r="A18" s="5" t="s">
        <v>371</v>
      </c>
      <c r="B18" s="6" t="s">
        <v>372</v>
      </c>
      <c r="C18" s="5" t="s">
        <v>373</v>
      </c>
      <c r="D18" s="5"/>
      <c r="E18" s="8">
        <v>0</v>
      </c>
      <c r="F18" s="8">
        <v>0</v>
      </c>
      <c r="G18" s="8">
        <v>0</v>
      </c>
      <c r="H18" s="8" t="s">
        <v>343</v>
      </c>
    </row>
    <row r="19" spans="1:8">
      <c r="A19" s="5" t="s">
        <v>374</v>
      </c>
      <c r="B19" s="6" t="s">
        <v>375</v>
      </c>
      <c r="C19" s="5" t="s">
        <v>376</v>
      </c>
      <c r="D19" s="5"/>
      <c r="E19" s="8">
        <v>0</v>
      </c>
      <c r="F19" s="8">
        <v>0</v>
      </c>
      <c r="G19" s="8">
        <v>0</v>
      </c>
      <c r="H19" s="8" t="s">
        <v>343</v>
      </c>
    </row>
    <row r="20" spans="1:8">
      <c r="A20" s="5" t="s">
        <v>377</v>
      </c>
      <c r="B20" s="6" t="s">
        <v>354</v>
      </c>
      <c r="C20" s="5" t="s">
        <v>378</v>
      </c>
      <c r="D20" s="5"/>
      <c r="E20" s="8">
        <v>0</v>
      </c>
      <c r="F20" s="8">
        <v>0</v>
      </c>
      <c r="G20" s="8">
        <v>0</v>
      </c>
      <c r="H20" s="8" t="s">
        <v>343</v>
      </c>
    </row>
    <row r="21" spans="1:8">
      <c r="A21" s="5" t="s">
        <v>379</v>
      </c>
      <c r="B21" s="6" t="s">
        <v>357</v>
      </c>
      <c r="C21" s="5" t="s">
        <v>380</v>
      </c>
      <c r="D21" s="5"/>
      <c r="E21" s="8">
        <v>0</v>
      </c>
      <c r="F21" s="8">
        <v>0</v>
      </c>
      <c r="G21" s="8">
        <v>0</v>
      </c>
      <c r="H21" s="8" t="s">
        <v>343</v>
      </c>
    </row>
    <row r="22" spans="1:8">
      <c r="A22" s="5" t="s">
        <v>381</v>
      </c>
      <c r="B22" s="6" t="s">
        <v>382</v>
      </c>
      <c r="C22" s="5" t="s">
        <v>383</v>
      </c>
      <c r="D22" s="5"/>
      <c r="E22" s="8">
        <v>294888.32000000001</v>
      </c>
      <c r="F22" s="8">
        <v>278362.5</v>
      </c>
      <c r="G22" s="8">
        <v>278362.5</v>
      </c>
      <c r="H22" s="8" t="s">
        <v>343</v>
      </c>
    </row>
    <row r="23" spans="1:8">
      <c r="A23" s="5" t="s">
        <v>384</v>
      </c>
      <c r="B23" s="6" t="s">
        <v>354</v>
      </c>
      <c r="C23" s="5" t="s">
        <v>385</v>
      </c>
      <c r="D23" s="5"/>
      <c r="E23" s="8">
        <v>0</v>
      </c>
      <c r="F23" s="8">
        <v>0</v>
      </c>
      <c r="G23" s="8">
        <v>0</v>
      </c>
      <c r="H23" s="8" t="s">
        <v>343</v>
      </c>
    </row>
    <row r="24" spans="1:8">
      <c r="A24" s="5" t="s">
        <v>386</v>
      </c>
      <c r="B24" s="6" t="s">
        <v>357</v>
      </c>
      <c r="C24" s="5" t="s">
        <v>387</v>
      </c>
      <c r="D24" s="5"/>
      <c r="E24" s="8">
        <v>294888.32000000001</v>
      </c>
      <c r="F24" s="8">
        <v>278362.5</v>
      </c>
      <c r="G24" s="8">
        <v>278362.5</v>
      </c>
      <c r="H24" s="8" t="s">
        <v>343</v>
      </c>
    </row>
    <row r="25" spans="1:8" ht="40.799999999999997">
      <c r="A25" s="5" t="s">
        <v>388</v>
      </c>
      <c r="B25" s="6" t="s">
        <v>389</v>
      </c>
      <c r="C25" s="5" t="s">
        <v>390</v>
      </c>
      <c r="D25" s="5"/>
      <c r="E25" s="8">
        <v>0</v>
      </c>
      <c r="F25" s="8">
        <v>0</v>
      </c>
      <c r="G25" s="8">
        <v>0</v>
      </c>
      <c r="H25" s="8" t="s">
        <v>343</v>
      </c>
    </row>
    <row r="26" spans="1:8">
      <c r="A26" s="5" t="s">
        <v>391</v>
      </c>
      <c r="B26" s="6" t="s">
        <v>392</v>
      </c>
      <c r="C26" s="5" t="s">
        <v>393</v>
      </c>
      <c r="D26" s="5" t="s">
        <v>394</v>
      </c>
      <c r="E26" s="8">
        <v>0</v>
      </c>
      <c r="F26" s="8">
        <v>0</v>
      </c>
      <c r="G26" s="8">
        <v>0</v>
      </c>
      <c r="H26" s="8" t="s">
        <v>343</v>
      </c>
    </row>
    <row r="27" spans="1:8">
      <c r="A27" s="5" t="s">
        <v>395</v>
      </c>
      <c r="B27" s="6" t="s">
        <v>392</v>
      </c>
      <c r="C27" s="5" t="s">
        <v>396</v>
      </c>
      <c r="D27" s="5" t="s">
        <v>397</v>
      </c>
      <c r="E27" s="8">
        <v>0</v>
      </c>
      <c r="F27" s="8">
        <v>0</v>
      </c>
      <c r="G27" s="8">
        <v>0</v>
      </c>
      <c r="H27" s="8" t="s">
        <v>343</v>
      </c>
    </row>
    <row r="28" spans="1:8">
      <c r="A28" s="5" t="s">
        <v>398</v>
      </c>
      <c r="B28" s="6" t="s">
        <v>392</v>
      </c>
      <c r="C28" s="5" t="s">
        <v>399</v>
      </c>
      <c r="D28" s="5" t="s">
        <v>400</v>
      </c>
      <c r="E28" s="8">
        <v>0</v>
      </c>
      <c r="F28" s="8">
        <v>0</v>
      </c>
      <c r="G28" s="8">
        <v>0</v>
      </c>
      <c r="H28" s="8" t="s">
        <v>343</v>
      </c>
    </row>
    <row r="29" spans="1:8" ht="40.799999999999997">
      <c r="A29" s="5" t="s">
        <v>401</v>
      </c>
      <c r="B29" s="6" t="s">
        <v>402</v>
      </c>
      <c r="C29" s="5" t="s">
        <v>403</v>
      </c>
      <c r="D29" s="5"/>
      <c r="E29" s="8">
        <v>26426085.52</v>
      </c>
      <c r="F29" s="8">
        <v>21962345.940000001</v>
      </c>
      <c r="G29" s="8">
        <v>21962345.940000001</v>
      </c>
      <c r="H29" s="8" t="s">
        <v>343</v>
      </c>
    </row>
    <row r="30" spans="1:8">
      <c r="A30" s="5" t="s">
        <v>404</v>
      </c>
      <c r="B30" s="6" t="s">
        <v>392</v>
      </c>
      <c r="C30" s="5" t="s">
        <v>405</v>
      </c>
      <c r="D30" s="5" t="s">
        <v>394</v>
      </c>
      <c r="E30" s="8">
        <v>26426085.52</v>
      </c>
      <c r="F30" s="8">
        <v>21962345.940000001</v>
      </c>
      <c r="G30" s="8">
        <v>21962345.940000001</v>
      </c>
      <c r="H30" s="8" t="s">
        <v>343</v>
      </c>
    </row>
    <row r="31" spans="1:8">
      <c r="A31" s="5" t="s">
        <v>406</v>
      </c>
      <c r="B31" s="6" t="s">
        <v>392</v>
      </c>
      <c r="C31" s="5" t="s">
        <v>407</v>
      </c>
      <c r="D31" s="5" t="s">
        <v>397</v>
      </c>
      <c r="E31" s="8">
        <v>0</v>
      </c>
      <c r="F31" s="8">
        <v>0</v>
      </c>
      <c r="G31" s="8">
        <v>0</v>
      </c>
      <c r="H31" s="8" t="s">
        <v>343</v>
      </c>
    </row>
    <row r="32" spans="1:8">
      <c r="A32" s="5" t="s">
        <v>408</v>
      </c>
      <c r="B32" s="6" t="s">
        <v>392</v>
      </c>
      <c r="C32" s="5" t="s">
        <v>409</v>
      </c>
      <c r="D32" s="5" t="s">
        <v>400</v>
      </c>
      <c r="E32" s="8">
        <v>0</v>
      </c>
      <c r="F32" s="8">
        <v>0</v>
      </c>
      <c r="G32" s="8">
        <v>0</v>
      </c>
      <c r="H32" s="8" t="s">
        <v>343</v>
      </c>
    </row>
    <row r="33" spans="1:7" ht="15" customHeight="1"/>
    <row r="34" spans="1:7" ht="19.95" customHeight="1">
      <c r="A34" s="22" t="s">
        <v>410</v>
      </c>
      <c r="B34" s="22"/>
      <c r="C34" s="18" t="s">
        <v>3</v>
      </c>
      <c r="D34" s="18"/>
      <c r="E34" s="7"/>
      <c r="F34" s="18" t="s">
        <v>6</v>
      </c>
      <c r="G34" s="18"/>
    </row>
    <row r="35" spans="1:7" ht="19.95" customHeight="1">
      <c r="C35" s="17" t="s">
        <v>411</v>
      </c>
      <c r="D35" s="17"/>
      <c r="E35" s="1" t="s">
        <v>7</v>
      </c>
      <c r="F35" s="17" t="s">
        <v>8</v>
      </c>
      <c r="G35" s="17"/>
    </row>
    <row r="36" spans="1:7" ht="15" customHeight="1"/>
    <row r="37" spans="1:7" ht="19.95" customHeight="1">
      <c r="A37" s="22" t="s">
        <v>412</v>
      </c>
      <c r="B37" s="22"/>
      <c r="C37" s="18"/>
      <c r="D37" s="18"/>
      <c r="E37" s="7"/>
      <c r="F37" s="18" t="s">
        <v>413</v>
      </c>
      <c r="G37" s="18"/>
    </row>
    <row r="38" spans="1:7" ht="19.95" customHeight="1">
      <c r="C38" s="17" t="s">
        <v>411</v>
      </c>
      <c r="D38" s="17"/>
      <c r="E38" s="1" t="s">
        <v>414</v>
      </c>
      <c r="F38" s="17" t="s">
        <v>415</v>
      </c>
      <c r="G38" s="17"/>
    </row>
    <row r="39" spans="1:7" ht="19.95" customHeight="1">
      <c r="A39" s="17" t="s">
        <v>416</v>
      </c>
      <c r="B39" s="17"/>
    </row>
    <row r="40" spans="1:7" ht="15" customHeight="1"/>
    <row r="41" spans="1:7" ht="19.95" customHeight="1">
      <c r="A41" s="15" t="s">
        <v>417</v>
      </c>
      <c r="B41" s="15"/>
      <c r="C41" s="15"/>
      <c r="D41" s="15"/>
      <c r="E41" s="15"/>
    </row>
    <row r="42" spans="1:7" ht="19.95" customHeight="1">
      <c r="A42" s="18" t="s">
        <v>418</v>
      </c>
      <c r="B42" s="18"/>
      <c r="C42" s="18"/>
      <c r="D42" s="18"/>
      <c r="E42" s="18"/>
    </row>
    <row r="43" spans="1:7" ht="19.95" customHeight="1">
      <c r="A43" s="17" t="s">
        <v>419</v>
      </c>
      <c r="B43" s="17"/>
      <c r="C43" s="17"/>
      <c r="D43" s="17"/>
      <c r="E43" s="17"/>
    </row>
    <row r="44" spans="1:7" ht="15" customHeight="1"/>
    <row r="45" spans="1:7" ht="19.95" customHeight="1">
      <c r="A45" s="18"/>
      <c r="B45" s="18"/>
      <c r="C45" s="18" t="s">
        <v>420</v>
      </c>
      <c r="D45" s="18"/>
      <c r="E45" s="18"/>
    </row>
    <row r="46" spans="1:7" ht="19.95" customHeight="1">
      <c r="A46" s="17" t="s">
        <v>7</v>
      </c>
      <c r="B46" s="17"/>
      <c r="C46" s="17" t="s">
        <v>8</v>
      </c>
      <c r="D46" s="17"/>
      <c r="E46" s="17"/>
    </row>
    <row r="47" spans="1:7" ht="19.95" customHeight="1">
      <c r="A47" s="17" t="s">
        <v>416</v>
      </c>
      <c r="B47" s="17"/>
    </row>
    <row r="48" spans="1:7" ht="19.95" customHeight="1">
      <c r="A48" s="3" t="s">
        <v>421</v>
      </c>
    </row>
    <row r="49" spans="1:5" ht="19.95" customHeight="1"/>
    <row r="50" spans="1:5" ht="19.95" customHeight="1">
      <c r="A50" s="16" t="s">
        <v>35</v>
      </c>
      <c r="B50" s="16"/>
      <c r="C50" s="16"/>
      <c r="D50" s="16"/>
      <c r="E50" s="16"/>
    </row>
    <row r="51" spans="1:5" ht="19.95" customHeight="1">
      <c r="A51" s="14" t="s">
        <v>36</v>
      </c>
      <c r="B51" s="14"/>
      <c r="C51" s="14"/>
      <c r="D51" s="14"/>
      <c r="E51" s="14"/>
    </row>
    <row r="52" spans="1:5" ht="19.95" customHeight="1">
      <c r="A52" s="14" t="s">
        <v>37</v>
      </c>
      <c r="B52" s="14"/>
      <c r="C52" s="14"/>
      <c r="D52" s="14"/>
      <c r="E52" s="14"/>
    </row>
    <row r="53" spans="1:5" ht="19.95" customHeight="1">
      <c r="A53" s="14" t="s">
        <v>38</v>
      </c>
      <c r="B53" s="14"/>
      <c r="C53" s="14"/>
      <c r="D53" s="14"/>
      <c r="E53" s="14"/>
    </row>
    <row r="54" spans="1:5" ht="19.95" customHeight="1">
      <c r="A54" s="14" t="s">
        <v>39</v>
      </c>
      <c r="B54" s="14"/>
      <c r="C54" s="14"/>
      <c r="D54" s="14"/>
      <c r="E54" s="14"/>
    </row>
    <row r="55" spans="1:5" ht="19.95" customHeight="1">
      <c r="A55" s="14" t="s">
        <v>40</v>
      </c>
      <c r="B55" s="14"/>
      <c r="C55" s="14"/>
      <c r="D55" s="14"/>
      <c r="E55" s="14"/>
    </row>
    <row r="56" spans="1:5" ht="19.95" customHeight="1">
      <c r="A56" s="13" t="s">
        <v>41</v>
      </c>
      <c r="B56" s="13"/>
      <c r="C56" s="13"/>
      <c r="D56" s="13"/>
      <c r="E56" s="13"/>
    </row>
  </sheetData>
  <sheetProtection password="FD13" sheet="1" objects="1" scenarios="1"/>
  <mergeCells count="32">
    <mergeCell ref="A2:H2"/>
    <mergeCell ref="A4:A5"/>
    <mergeCell ref="B4:B5"/>
    <mergeCell ref="C4:C5"/>
    <mergeCell ref="D4:D5"/>
    <mergeCell ref="E4:H4"/>
    <mergeCell ref="A34:B34"/>
    <mergeCell ref="C34:D34"/>
    <mergeCell ref="F34:G34"/>
    <mergeCell ref="C35:D35"/>
    <mergeCell ref="F35:G35"/>
    <mergeCell ref="A37:B37"/>
    <mergeCell ref="C37:D37"/>
    <mergeCell ref="F37:G37"/>
    <mergeCell ref="C38:D38"/>
    <mergeCell ref="F38:G38"/>
    <mergeCell ref="A39:B39"/>
    <mergeCell ref="A41:E41"/>
    <mergeCell ref="A42:E42"/>
    <mergeCell ref="A43:E43"/>
    <mergeCell ref="A45:B45"/>
    <mergeCell ref="C45:E45"/>
    <mergeCell ref="A46:B46"/>
    <mergeCell ref="C46:E46"/>
    <mergeCell ref="A47:B47"/>
    <mergeCell ref="A50:E50"/>
    <mergeCell ref="A51:E51"/>
    <mergeCell ref="A52:E52"/>
    <mergeCell ref="A53:E53"/>
    <mergeCell ref="A54:E54"/>
    <mergeCell ref="A55:E55"/>
    <mergeCell ref="A56:E5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"/>
  <sheetViews>
    <sheetView workbookViewId="0"/>
  </sheetViews>
  <sheetFormatPr defaultRowHeight="10.199999999999999"/>
  <cols>
    <col min="1" max="1" width="57.25" customWidth="1"/>
    <col min="2" max="4" width="15.25" customWidth="1"/>
    <col min="5" max="5" width="21" customWidth="1"/>
    <col min="6" max="8" width="22.875" customWidth="1"/>
  </cols>
  <sheetData>
    <row r="1" spans="1:6" ht="15" customHeight="1"/>
    <row r="2" spans="1:6" ht="25.05" customHeight="1">
      <c r="A2" s="20" t="s">
        <v>422</v>
      </c>
      <c r="B2" s="20"/>
      <c r="C2" s="20"/>
      <c r="D2" s="20"/>
      <c r="E2" s="20"/>
      <c r="F2" s="20"/>
    </row>
    <row r="3" spans="1:6" ht="15" customHeight="1"/>
    <row r="4" spans="1:6" ht="40.049999999999997" customHeight="1">
      <c r="A4" s="21" t="s">
        <v>423</v>
      </c>
      <c r="B4" s="21" t="s">
        <v>424</v>
      </c>
      <c r="C4" s="21" t="s">
        <v>425</v>
      </c>
      <c r="D4" s="21" t="s">
        <v>426</v>
      </c>
      <c r="E4" s="21" t="s">
        <v>427</v>
      </c>
      <c r="F4" s="21"/>
    </row>
    <row r="5" spans="1:6" ht="40.049999999999997" customHeight="1">
      <c r="A5" s="21"/>
      <c r="B5" s="21"/>
      <c r="C5" s="21"/>
      <c r="D5" s="21"/>
      <c r="E5" s="5" t="s">
        <v>428</v>
      </c>
      <c r="F5" s="5" t="s">
        <v>429</v>
      </c>
    </row>
    <row r="6" spans="1:6" ht="19.9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</sheetData>
  <sheetProtection password="FD1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9"/>
  <sheetViews>
    <sheetView workbookViewId="0"/>
  </sheetViews>
  <sheetFormatPr defaultRowHeight="10.199999999999999"/>
  <cols>
    <col min="1" max="1" width="11.5" customWidth="1"/>
    <col min="2" max="2" width="57.25" customWidth="1"/>
    <col min="3" max="10" width="19.125" customWidth="1"/>
  </cols>
  <sheetData>
    <row r="1" spans="1:10" ht="25.05" customHeight="1"/>
    <row r="2" spans="1:10" ht="25.05" customHeight="1">
      <c r="A2" s="23" t="s">
        <v>430</v>
      </c>
      <c r="B2" s="23"/>
      <c r="C2" s="24" t="s">
        <v>128</v>
      </c>
      <c r="D2" s="24"/>
      <c r="E2" s="24"/>
      <c r="F2" s="24"/>
      <c r="G2" s="24"/>
      <c r="H2" s="24"/>
      <c r="I2" s="24"/>
      <c r="J2" s="24"/>
    </row>
    <row r="3" spans="1:10" ht="25.05" customHeight="1">
      <c r="A3" s="23" t="s">
        <v>431</v>
      </c>
      <c r="B3" s="23"/>
      <c r="C3" s="24" t="s">
        <v>432</v>
      </c>
      <c r="D3" s="24"/>
      <c r="E3" s="24"/>
      <c r="F3" s="24"/>
      <c r="G3" s="24"/>
      <c r="H3" s="24"/>
      <c r="I3" s="24"/>
      <c r="J3" s="24"/>
    </row>
    <row r="4" spans="1:10" ht="25.05" customHeight="1">
      <c r="A4" s="23" t="s">
        <v>433</v>
      </c>
      <c r="B4" s="23"/>
      <c r="C4" s="24" t="s">
        <v>394</v>
      </c>
      <c r="D4" s="24"/>
      <c r="E4" s="24"/>
      <c r="F4" s="24"/>
      <c r="G4" s="24"/>
      <c r="H4" s="24"/>
      <c r="I4" s="24"/>
      <c r="J4" s="24"/>
    </row>
    <row r="5" spans="1:10" ht="25.05" customHeight="1">
      <c r="A5" s="17" t="s">
        <v>434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25.05" customHeight="1"/>
    <row r="7" spans="1:10" ht="49.95" customHeight="1">
      <c r="A7" s="21" t="s">
        <v>1</v>
      </c>
      <c r="B7" s="21" t="s">
        <v>435</v>
      </c>
      <c r="C7" s="21" t="s">
        <v>436</v>
      </c>
      <c r="D7" s="21" t="s">
        <v>437</v>
      </c>
      <c r="E7" s="21"/>
      <c r="F7" s="21"/>
      <c r="G7" s="21"/>
      <c r="H7" s="21" t="s">
        <v>438</v>
      </c>
      <c r="I7" s="21" t="s">
        <v>439</v>
      </c>
      <c r="J7" s="21" t="s">
        <v>440</v>
      </c>
    </row>
    <row r="8" spans="1:10" ht="49.95" customHeight="1">
      <c r="A8" s="21"/>
      <c r="B8" s="21"/>
      <c r="C8" s="21"/>
      <c r="D8" s="21" t="s">
        <v>441</v>
      </c>
      <c r="E8" s="21" t="s">
        <v>92</v>
      </c>
      <c r="F8" s="21"/>
      <c r="G8" s="21"/>
      <c r="H8" s="21"/>
      <c r="I8" s="21"/>
      <c r="J8" s="21"/>
    </row>
    <row r="9" spans="1:10" ht="49.95" customHeight="1">
      <c r="A9" s="21"/>
      <c r="B9" s="21"/>
      <c r="C9" s="21"/>
      <c r="D9" s="21"/>
      <c r="E9" s="5" t="s">
        <v>442</v>
      </c>
      <c r="F9" s="5" t="s">
        <v>443</v>
      </c>
      <c r="G9" s="5" t="s">
        <v>444</v>
      </c>
      <c r="H9" s="21"/>
      <c r="I9" s="21"/>
      <c r="J9" s="21"/>
    </row>
    <row r="10" spans="1:10" ht="25.05" customHeight="1">
      <c r="A10" s="5" t="s">
        <v>340</v>
      </c>
      <c r="B10" s="5" t="s">
        <v>445</v>
      </c>
      <c r="C10" s="5" t="s">
        <v>446</v>
      </c>
      <c r="D10" s="5" t="s">
        <v>447</v>
      </c>
      <c r="E10" s="5" t="s">
        <v>448</v>
      </c>
      <c r="F10" s="5" t="s">
        <v>449</v>
      </c>
      <c r="G10" s="5" t="s">
        <v>450</v>
      </c>
      <c r="H10" s="5" t="s">
        <v>451</v>
      </c>
      <c r="I10" s="5" t="s">
        <v>452</v>
      </c>
      <c r="J10" s="5" t="s">
        <v>453</v>
      </c>
    </row>
    <row r="11" spans="1:10" ht="20.399999999999999">
      <c r="A11" s="5" t="s">
        <v>454</v>
      </c>
      <c r="B11" s="6" t="s">
        <v>455</v>
      </c>
      <c r="C11" s="8">
        <v>1</v>
      </c>
      <c r="D11" s="8">
        <v>8708.2374999999993</v>
      </c>
      <c r="E11" s="8">
        <v>8708.2374999999993</v>
      </c>
      <c r="F11" s="8">
        <v>0</v>
      </c>
      <c r="G11" s="8">
        <v>0</v>
      </c>
      <c r="H11" s="8"/>
      <c r="I11" s="8">
        <v>1</v>
      </c>
      <c r="J11" s="8">
        <v>104498.85</v>
      </c>
    </row>
    <row r="12" spans="1:10" ht="25.05" customHeight="1">
      <c r="A12" s="25" t="s">
        <v>456</v>
      </c>
      <c r="B12" s="25"/>
      <c r="C12" s="10" t="s">
        <v>343</v>
      </c>
      <c r="D12" s="10">
        <f>SUBTOTAL(9,D11:D11)</f>
        <v>8708.2374999999993</v>
      </c>
      <c r="E12" s="10" t="s">
        <v>343</v>
      </c>
      <c r="F12" s="10" t="s">
        <v>343</v>
      </c>
      <c r="G12" s="10" t="s">
        <v>343</v>
      </c>
      <c r="H12" s="10" t="s">
        <v>343</v>
      </c>
      <c r="I12" s="10" t="s">
        <v>343</v>
      </c>
      <c r="J12" s="10">
        <f>SUBTOTAL(9,J11:J11)</f>
        <v>104498.85</v>
      </c>
    </row>
    <row r="13" spans="1:10" ht="25.05" customHeight="1"/>
    <row r="14" spans="1:10" ht="25.05" customHeight="1">
      <c r="A14" s="23" t="s">
        <v>430</v>
      </c>
      <c r="B14" s="23"/>
      <c r="C14" s="24" t="s">
        <v>128</v>
      </c>
      <c r="D14" s="24"/>
      <c r="E14" s="24"/>
      <c r="F14" s="24"/>
      <c r="G14" s="24"/>
      <c r="H14" s="24"/>
      <c r="I14" s="24"/>
      <c r="J14" s="24"/>
    </row>
    <row r="15" spans="1:10" ht="25.05" customHeight="1">
      <c r="A15" s="23" t="s">
        <v>431</v>
      </c>
      <c r="B15" s="23"/>
      <c r="C15" s="24" t="s">
        <v>58</v>
      </c>
      <c r="D15" s="24"/>
      <c r="E15" s="24"/>
      <c r="F15" s="24"/>
      <c r="G15" s="24"/>
      <c r="H15" s="24"/>
      <c r="I15" s="24"/>
      <c r="J15" s="24"/>
    </row>
    <row r="16" spans="1:10" ht="25.05" customHeight="1">
      <c r="A16" s="23" t="s">
        <v>433</v>
      </c>
      <c r="B16" s="23"/>
      <c r="C16" s="24" t="s">
        <v>394</v>
      </c>
      <c r="D16" s="24"/>
      <c r="E16" s="24"/>
      <c r="F16" s="24"/>
      <c r="G16" s="24"/>
      <c r="H16" s="24"/>
      <c r="I16" s="24"/>
      <c r="J16" s="24"/>
    </row>
    <row r="17" spans="1:10" ht="25.05" customHeight="1">
      <c r="A17" s="17" t="s">
        <v>434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25.05" customHeight="1"/>
    <row r="19" spans="1:10" ht="49.95" customHeight="1">
      <c r="A19" s="21" t="s">
        <v>1</v>
      </c>
      <c r="B19" s="21" t="s">
        <v>435</v>
      </c>
      <c r="C19" s="21" t="s">
        <v>436</v>
      </c>
      <c r="D19" s="21" t="s">
        <v>437</v>
      </c>
      <c r="E19" s="21"/>
      <c r="F19" s="21"/>
      <c r="G19" s="21"/>
      <c r="H19" s="21" t="s">
        <v>438</v>
      </c>
      <c r="I19" s="21" t="s">
        <v>439</v>
      </c>
      <c r="J19" s="21" t="s">
        <v>440</v>
      </c>
    </row>
    <row r="20" spans="1:10" ht="49.95" customHeight="1">
      <c r="A20" s="21"/>
      <c r="B20" s="21"/>
      <c r="C20" s="21"/>
      <c r="D20" s="21" t="s">
        <v>441</v>
      </c>
      <c r="E20" s="21" t="s">
        <v>92</v>
      </c>
      <c r="F20" s="21"/>
      <c r="G20" s="21"/>
      <c r="H20" s="21"/>
      <c r="I20" s="21"/>
      <c r="J20" s="21"/>
    </row>
    <row r="21" spans="1:10" ht="49.95" customHeight="1">
      <c r="A21" s="21"/>
      <c r="B21" s="21"/>
      <c r="C21" s="21"/>
      <c r="D21" s="21"/>
      <c r="E21" s="5" t="s">
        <v>442</v>
      </c>
      <c r="F21" s="5" t="s">
        <v>443</v>
      </c>
      <c r="G21" s="5" t="s">
        <v>444</v>
      </c>
      <c r="H21" s="21"/>
      <c r="I21" s="21"/>
      <c r="J21" s="21"/>
    </row>
    <row r="22" spans="1:10" ht="25.05" customHeight="1">
      <c r="A22" s="5" t="s">
        <v>340</v>
      </c>
      <c r="B22" s="5" t="s">
        <v>445</v>
      </c>
      <c r="C22" s="5" t="s">
        <v>446</v>
      </c>
      <c r="D22" s="5" t="s">
        <v>447</v>
      </c>
      <c r="E22" s="5" t="s">
        <v>448</v>
      </c>
      <c r="F22" s="5" t="s">
        <v>449</v>
      </c>
      <c r="G22" s="5" t="s">
        <v>450</v>
      </c>
      <c r="H22" s="5" t="s">
        <v>451</v>
      </c>
      <c r="I22" s="5" t="s">
        <v>452</v>
      </c>
      <c r="J22" s="5" t="s">
        <v>453</v>
      </c>
    </row>
    <row r="23" spans="1:10" ht="20.399999999999999">
      <c r="A23" s="5" t="s">
        <v>448</v>
      </c>
      <c r="B23" s="6" t="s">
        <v>457</v>
      </c>
      <c r="C23" s="8">
        <v>5</v>
      </c>
      <c r="D23" s="8">
        <v>3000</v>
      </c>
      <c r="E23" s="8">
        <v>0</v>
      </c>
      <c r="F23" s="8">
        <v>0</v>
      </c>
      <c r="G23" s="8">
        <v>3000</v>
      </c>
      <c r="H23" s="8"/>
      <c r="I23" s="8">
        <v>1</v>
      </c>
      <c r="J23" s="8">
        <v>180000</v>
      </c>
    </row>
    <row r="24" spans="1:10" ht="20.399999999999999">
      <c r="A24" s="5" t="s">
        <v>450</v>
      </c>
      <c r="B24" s="6" t="s">
        <v>458</v>
      </c>
      <c r="C24" s="8">
        <v>1</v>
      </c>
      <c r="D24" s="8">
        <v>3000</v>
      </c>
      <c r="E24" s="8">
        <v>0</v>
      </c>
      <c r="F24" s="8">
        <v>0</v>
      </c>
      <c r="G24" s="8">
        <v>3000</v>
      </c>
      <c r="H24" s="8"/>
      <c r="I24" s="8">
        <v>1</v>
      </c>
      <c r="J24" s="8">
        <v>36000</v>
      </c>
    </row>
    <row r="25" spans="1:10" ht="30.6">
      <c r="A25" s="5" t="s">
        <v>452</v>
      </c>
      <c r="B25" s="6" t="s">
        <v>459</v>
      </c>
      <c r="C25" s="8">
        <v>2</v>
      </c>
      <c r="D25" s="8">
        <v>5000</v>
      </c>
      <c r="E25" s="8">
        <v>0</v>
      </c>
      <c r="F25" s="8">
        <v>0</v>
      </c>
      <c r="G25" s="8">
        <v>5000</v>
      </c>
      <c r="H25" s="8"/>
      <c r="I25" s="8">
        <v>1</v>
      </c>
      <c r="J25" s="8">
        <v>120000</v>
      </c>
    </row>
    <row r="26" spans="1:10" ht="30.6">
      <c r="A26" s="5" t="s">
        <v>453</v>
      </c>
      <c r="B26" s="6" t="s">
        <v>460</v>
      </c>
      <c r="C26" s="8">
        <v>3</v>
      </c>
      <c r="D26" s="8">
        <v>3000</v>
      </c>
      <c r="E26" s="8">
        <v>0</v>
      </c>
      <c r="F26" s="8">
        <v>0</v>
      </c>
      <c r="G26" s="8">
        <v>3000</v>
      </c>
      <c r="H26" s="8"/>
      <c r="I26" s="8">
        <v>1</v>
      </c>
      <c r="J26" s="8">
        <v>108000</v>
      </c>
    </row>
    <row r="27" spans="1:10" ht="30.6">
      <c r="A27" s="5" t="s">
        <v>461</v>
      </c>
      <c r="B27" s="6" t="s">
        <v>462</v>
      </c>
      <c r="C27" s="8">
        <v>7</v>
      </c>
      <c r="D27" s="8">
        <v>5000</v>
      </c>
      <c r="E27" s="8">
        <v>0</v>
      </c>
      <c r="F27" s="8">
        <v>0</v>
      </c>
      <c r="G27" s="8">
        <v>5000</v>
      </c>
      <c r="H27" s="8"/>
      <c r="I27" s="8">
        <v>1</v>
      </c>
      <c r="J27" s="8">
        <v>420000</v>
      </c>
    </row>
    <row r="28" spans="1:10" ht="20.399999999999999">
      <c r="A28" s="5" t="s">
        <v>463</v>
      </c>
      <c r="B28" s="6" t="s">
        <v>464</v>
      </c>
      <c r="C28" s="8">
        <v>21</v>
      </c>
      <c r="D28" s="8">
        <v>5000</v>
      </c>
      <c r="E28" s="8">
        <v>0</v>
      </c>
      <c r="F28" s="8">
        <v>0</v>
      </c>
      <c r="G28" s="8">
        <v>5000</v>
      </c>
      <c r="H28" s="8"/>
      <c r="I28" s="8">
        <v>1</v>
      </c>
      <c r="J28" s="8">
        <v>1260000</v>
      </c>
    </row>
    <row r="29" spans="1:10" ht="30.6">
      <c r="A29" s="5" t="s">
        <v>465</v>
      </c>
      <c r="B29" s="6" t="s">
        <v>466</v>
      </c>
      <c r="C29" s="8">
        <v>65</v>
      </c>
      <c r="D29" s="8">
        <v>5000</v>
      </c>
      <c r="E29" s="8">
        <v>0</v>
      </c>
      <c r="F29" s="8">
        <v>0</v>
      </c>
      <c r="G29" s="8">
        <v>5000</v>
      </c>
      <c r="H29" s="8"/>
      <c r="I29" s="8">
        <v>1</v>
      </c>
      <c r="J29" s="8">
        <v>3900000</v>
      </c>
    </row>
    <row r="30" spans="1:10" ht="20.399999999999999">
      <c r="A30" s="5" t="s">
        <v>467</v>
      </c>
      <c r="B30" s="6" t="s">
        <v>468</v>
      </c>
      <c r="C30" s="8">
        <v>26</v>
      </c>
      <c r="D30" s="8">
        <v>5000</v>
      </c>
      <c r="E30" s="8">
        <v>0</v>
      </c>
      <c r="F30" s="8">
        <v>0</v>
      </c>
      <c r="G30" s="8">
        <v>5000</v>
      </c>
      <c r="H30" s="8"/>
      <c r="I30" s="8">
        <v>1</v>
      </c>
      <c r="J30" s="8">
        <v>1560000</v>
      </c>
    </row>
    <row r="31" spans="1:10" ht="30.6">
      <c r="A31" s="5" t="s">
        <v>469</v>
      </c>
      <c r="B31" s="6" t="s">
        <v>470</v>
      </c>
      <c r="C31" s="8">
        <v>2</v>
      </c>
      <c r="D31" s="8">
        <v>5000</v>
      </c>
      <c r="E31" s="8">
        <v>0</v>
      </c>
      <c r="F31" s="8">
        <v>0</v>
      </c>
      <c r="G31" s="8">
        <v>5000</v>
      </c>
      <c r="H31" s="8"/>
      <c r="I31" s="8">
        <v>1</v>
      </c>
      <c r="J31" s="8">
        <v>120000</v>
      </c>
    </row>
    <row r="32" spans="1:10" ht="20.399999999999999">
      <c r="A32" s="5" t="s">
        <v>471</v>
      </c>
      <c r="B32" s="6" t="s">
        <v>472</v>
      </c>
      <c r="C32" s="8">
        <v>22</v>
      </c>
      <c r="D32" s="8">
        <v>5000</v>
      </c>
      <c r="E32" s="8">
        <v>0</v>
      </c>
      <c r="F32" s="8">
        <v>0</v>
      </c>
      <c r="G32" s="8">
        <v>5000</v>
      </c>
      <c r="H32" s="8"/>
      <c r="I32" s="8">
        <v>1</v>
      </c>
      <c r="J32" s="8">
        <v>1320000</v>
      </c>
    </row>
    <row r="33" spans="1:10" ht="20.399999999999999">
      <c r="A33" s="5" t="s">
        <v>473</v>
      </c>
      <c r="B33" s="6" t="s">
        <v>474</v>
      </c>
      <c r="C33" s="8">
        <v>1</v>
      </c>
      <c r="D33" s="8">
        <v>3000</v>
      </c>
      <c r="E33" s="8">
        <v>0</v>
      </c>
      <c r="F33" s="8">
        <v>0</v>
      </c>
      <c r="G33" s="8">
        <v>3000</v>
      </c>
      <c r="H33" s="8"/>
      <c r="I33" s="8">
        <v>1</v>
      </c>
      <c r="J33" s="8">
        <v>36000</v>
      </c>
    </row>
    <row r="34" spans="1:10" ht="20.399999999999999">
      <c r="A34" s="5" t="s">
        <v>475</v>
      </c>
      <c r="B34" s="6" t="s">
        <v>476</v>
      </c>
      <c r="C34" s="8">
        <v>4</v>
      </c>
      <c r="D34" s="8">
        <v>3000</v>
      </c>
      <c r="E34" s="8">
        <v>0</v>
      </c>
      <c r="F34" s="8">
        <v>0</v>
      </c>
      <c r="G34" s="8">
        <v>3000</v>
      </c>
      <c r="H34" s="8"/>
      <c r="I34" s="8">
        <v>1</v>
      </c>
      <c r="J34" s="8">
        <v>144000</v>
      </c>
    </row>
    <row r="35" spans="1:10" ht="30.6">
      <c r="A35" s="5" t="s">
        <v>477</v>
      </c>
      <c r="B35" s="6" t="s">
        <v>478</v>
      </c>
      <c r="C35" s="8">
        <v>2</v>
      </c>
      <c r="D35" s="8">
        <v>5000</v>
      </c>
      <c r="E35" s="8">
        <v>0</v>
      </c>
      <c r="F35" s="8">
        <v>0</v>
      </c>
      <c r="G35" s="8">
        <v>5000</v>
      </c>
      <c r="H35" s="8"/>
      <c r="I35" s="8">
        <v>1</v>
      </c>
      <c r="J35" s="8">
        <v>120000</v>
      </c>
    </row>
    <row r="36" spans="1:10" ht="30.6">
      <c r="A36" s="5" t="s">
        <v>479</v>
      </c>
      <c r="B36" s="6" t="s">
        <v>480</v>
      </c>
      <c r="C36" s="8">
        <v>16</v>
      </c>
      <c r="D36" s="8">
        <v>5000</v>
      </c>
      <c r="E36" s="8">
        <v>0</v>
      </c>
      <c r="F36" s="8">
        <v>0</v>
      </c>
      <c r="G36" s="8">
        <v>5000</v>
      </c>
      <c r="H36" s="8"/>
      <c r="I36" s="8">
        <v>1</v>
      </c>
      <c r="J36" s="8">
        <v>960000</v>
      </c>
    </row>
    <row r="37" spans="1:10" ht="20.399999999999999">
      <c r="A37" s="5" t="s">
        <v>481</v>
      </c>
      <c r="B37" s="6" t="s">
        <v>482</v>
      </c>
      <c r="C37" s="8">
        <v>26</v>
      </c>
      <c r="D37" s="8">
        <v>4000</v>
      </c>
      <c r="E37" s="8">
        <v>0</v>
      </c>
      <c r="F37" s="8">
        <v>0</v>
      </c>
      <c r="G37" s="8">
        <v>4000</v>
      </c>
      <c r="H37" s="8"/>
      <c r="I37" s="8">
        <v>1</v>
      </c>
      <c r="J37" s="8">
        <v>1248000</v>
      </c>
    </row>
    <row r="38" spans="1:10" ht="30.6">
      <c r="A38" s="5" t="s">
        <v>483</v>
      </c>
      <c r="B38" s="6" t="s">
        <v>484</v>
      </c>
      <c r="C38" s="8">
        <v>3</v>
      </c>
      <c r="D38" s="8">
        <v>5000</v>
      </c>
      <c r="E38" s="8">
        <v>0</v>
      </c>
      <c r="F38" s="8">
        <v>0</v>
      </c>
      <c r="G38" s="8">
        <v>5000</v>
      </c>
      <c r="H38" s="8"/>
      <c r="I38" s="8">
        <v>1</v>
      </c>
      <c r="J38" s="8">
        <v>180000</v>
      </c>
    </row>
    <row r="39" spans="1:10" ht="20.399999999999999">
      <c r="A39" s="5" t="s">
        <v>485</v>
      </c>
      <c r="B39" s="6" t="s">
        <v>486</v>
      </c>
      <c r="C39" s="8">
        <v>6</v>
      </c>
      <c r="D39" s="8">
        <v>4000</v>
      </c>
      <c r="E39" s="8">
        <v>0</v>
      </c>
      <c r="F39" s="8">
        <v>0</v>
      </c>
      <c r="G39" s="8">
        <v>4000</v>
      </c>
      <c r="H39" s="8"/>
      <c r="I39" s="8">
        <v>1</v>
      </c>
      <c r="J39" s="8">
        <v>288000</v>
      </c>
    </row>
    <row r="40" spans="1:10" ht="30.6">
      <c r="A40" s="5" t="s">
        <v>487</v>
      </c>
      <c r="B40" s="6" t="s">
        <v>488</v>
      </c>
      <c r="C40" s="8">
        <v>8</v>
      </c>
      <c r="D40" s="8">
        <v>2000</v>
      </c>
      <c r="E40" s="8">
        <v>0</v>
      </c>
      <c r="F40" s="8">
        <v>0</v>
      </c>
      <c r="G40" s="8">
        <v>2000</v>
      </c>
      <c r="H40" s="8"/>
      <c r="I40" s="8">
        <v>1</v>
      </c>
      <c r="J40" s="8">
        <v>192000</v>
      </c>
    </row>
    <row r="41" spans="1:10" ht="30.6">
      <c r="A41" s="5" t="s">
        <v>489</v>
      </c>
      <c r="B41" s="6" t="s">
        <v>490</v>
      </c>
      <c r="C41" s="8">
        <v>6</v>
      </c>
      <c r="D41" s="8">
        <v>4000</v>
      </c>
      <c r="E41" s="8">
        <v>0</v>
      </c>
      <c r="F41" s="8">
        <v>0</v>
      </c>
      <c r="G41" s="8">
        <v>4000</v>
      </c>
      <c r="H41" s="8"/>
      <c r="I41" s="8">
        <v>1</v>
      </c>
      <c r="J41" s="8">
        <v>288000</v>
      </c>
    </row>
    <row r="42" spans="1:10" ht="30.6">
      <c r="A42" s="5" t="s">
        <v>491</v>
      </c>
      <c r="B42" s="6" t="s">
        <v>492</v>
      </c>
      <c r="C42" s="8">
        <v>2</v>
      </c>
      <c r="D42" s="8">
        <v>3000</v>
      </c>
      <c r="E42" s="8">
        <v>0</v>
      </c>
      <c r="F42" s="8">
        <v>0</v>
      </c>
      <c r="G42" s="8">
        <v>3000</v>
      </c>
      <c r="H42" s="8"/>
      <c r="I42" s="8">
        <v>1</v>
      </c>
      <c r="J42" s="8">
        <v>72000</v>
      </c>
    </row>
    <row r="43" spans="1:10" ht="20.399999999999999">
      <c r="A43" s="5" t="s">
        <v>493</v>
      </c>
      <c r="B43" s="6" t="s">
        <v>494</v>
      </c>
      <c r="C43" s="8">
        <v>2</v>
      </c>
      <c r="D43" s="8">
        <v>5000</v>
      </c>
      <c r="E43" s="8">
        <v>0</v>
      </c>
      <c r="F43" s="8">
        <v>0</v>
      </c>
      <c r="G43" s="8">
        <v>5000</v>
      </c>
      <c r="H43" s="8"/>
      <c r="I43" s="8">
        <v>1</v>
      </c>
      <c r="J43" s="8">
        <v>120000</v>
      </c>
    </row>
    <row r="44" spans="1:10" ht="20.399999999999999">
      <c r="A44" s="5" t="s">
        <v>495</v>
      </c>
      <c r="B44" s="6" t="s">
        <v>496</v>
      </c>
      <c r="C44" s="8">
        <v>2</v>
      </c>
      <c r="D44" s="8">
        <v>3000</v>
      </c>
      <c r="E44" s="8">
        <v>0</v>
      </c>
      <c r="F44" s="8">
        <v>0</v>
      </c>
      <c r="G44" s="8">
        <v>3000</v>
      </c>
      <c r="H44" s="8"/>
      <c r="I44" s="8">
        <v>1</v>
      </c>
      <c r="J44" s="8">
        <v>72000</v>
      </c>
    </row>
    <row r="45" spans="1:10" ht="20.399999999999999">
      <c r="A45" s="5" t="s">
        <v>497</v>
      </c>
      <c r="B45" s="6" t="s">
        <v>498</v>
      </c>
      <c r="C45" s="8">
        <v>1</v>
      </c>
      <c r="D45" s="8">
        <v>3000</v>
      </c>
      <c r="E45" s="8">
        <v>0</v>
      </c>
      <c r="F45" s="8">
        <v>0</v>
      </c>
      <c r="G45" s="8">
        <v>3000</v>
      </c>
      <c r="H45" s="8"/>
      <c r="I45" s="8">
        <v>1</v>
      </c>
      <c r="J45" s="8">
        <v>36000</v>
      </c>
    </row>
    <row r="46" spans="1:10" ht="30.6">
      <c r="A46" s="5" t="s">
        <v>499</v>
      </c>
      <c r="B46" s="6" t="s">
        <v>500</v>
      </c>
      <c r="C46" s="8">
        <v>3.5</v>
      </c>
      <c r="D46" s="8">
        <v>3000</v>
      </c>
      <c r="E46" s="8">
        <v>0</v>
      </c>
      <c r="F46" s="8">
        <v>0</v>
      </c>
      <c r="G46" s="8">
        <v>3000</v>
      </c>
      <c r="H46" s="8"/>
      <c r="I46" s="8">
        <v>1</v>
      </c>
      <c r="J46" s="8">
        <v>126000</v>
      </c>
    </row>
    <row r="47" spans="1:10" ht="20.399999999999999">
      <c r="A47" s="5" t="s">
        <v>501</v>
      </c>
      <c r="B47" s="6" t="s">
        <v>502</v>
      </c>
      <c r="C47" s="8">
        <v>2.75</v>
      </c>
      <c r="D47" s="8">
        <v>3000</v>
      </c>
      <c r="E47" s="8">
        <v>0</v>
      </c>
      <c r="F47" s="8">
        <v>0</v>
      </c>
      <c r="G47" s="8">
        <v>3000</v>
      </c>
      <c r="H47" s="8"/>
      <c r="I47" s="8">
        <v>1</v>
      </c>
      <c r="J47" s="8">
        <v>99000</v>
      </c>
    </row>
    <row r="48" spans="1:10" ht="20.399999999999999">
      <c r="A48" s="5" t="s">
        <v>503</v>
      </c>
      <c r="B48" s="6" t="s">
        <v>504</v>
      </c>
      <c r="C48" s="8">
        <v>3</v>
      </c>
      <c r="D48" s="8">
        <v>2000</v>
      </c>
      <c r="E48" s="8">
        <v>0</v>
      </c>
      <c r="F48" s="8">
        <v>0</v>
      </c>
      <c r="G48" s="8">
        <v>2000</v>
      </c>
      <c r="H48" s="8"/>
      <c r="I48" s="8">
        <v>1</v>
      </c>
      <c r="J48" s="8">
        <v>72000</v>
      </c>
    </row>
    <row r="49" spans="1:10" ht="30.6">
      <c r="A49" s="5" t="s">
        <v>505</v>
      </c>
      <c r="B49" s="6" t="s">
        <v>506</v>
      </c>
      <c r="C49" s="8">
        <v>4</v>
      </c>
      <c r="D49" s="8">
        <v>2000</v>
      </c>
      <c r="E49" s="8">
        <v>0</v>
      </c>
      <c r="F49" s="8">
        <v>0</v>
      </c>
      <c r="G49" s="8">
        <v>2000</v>
      </c>
      <c r="H49" s="8"/>
      <c r="I49" s="8">
        <v>1</v>
      </c>
      <c r="J49" s="8">
        <v>96000</v>
      </c>
    </row>
    <row r="50" spans="1:10" ht="30.6">
      <c r="A50" s="5" t="s">
        <v>507</v>
      </c>
      <c r="B50" s="6" t="s">
        <v>508</v>
      </c>
      <c r="C50" s="8">
        <v>1</v>
      </c>
      <c r="D50" s="8">
        <v>2000</v>
      </c>
      <c r="E50" s="8">
        <v>0</v>
      </c>
      <c r="F50" s="8">
        <v>0</v>
      </c>
      <c r="G50" s="8">
        <v>2000</v>
      </c>
      <c r="H50" s="8"/>
      <c r="I50" s="8">
        <v>1</v>
      </c>
      <c r="J50" s="8">
        <v>24000</v>
      </c>
    </row>
    <row r="51" spans="1:10" ht="30.6">
      <c r="A51" s="5" t="s">
        <v>509</v>
      </c>
      <c r="B51" s="6" t="s">
        <v>510</v>
      </c>
      <c r="C51" s="8">
        <v>1</v>
      </c>
      <c r="D51" s="8">
        <v>3000</v>
      </c>
      <c r="E51" s="8">
        <v>0</v>
      </c>
      <c r="F51" s="8">
        <v>0</v>
      </c>
      <c r="G51" s="8">
        <v>3000</v>
      </c>
      <c r="H51" s="8"/>
      <c r="I51" s="8">
        <v>1</v>
      </c>
      <c r="J51" s="8">
        <v>36000</v>
      </c>
    </row>
    <row r="52" spans="1:10" ht="30.6">
      <c r="A52" s="5" t="s">
        <v>511</v>
      </c>
      <c r="B52" s="6" t="s">
        <v>512</v>
      </c>
      <c r="C52" s="8">
        <v>1</v>
      </c>
      <c r="D52" s="8">
        <v>3000</v>
      </c>
      <c r="E52" s="8">
        <v>0</v>
      </c>
      <c r="F52" s="8">
        <v>0</v>
      </c>
      <c r="G52" s="8">
        <v>3000</v>
      </c>
      <c r="H52" s="8"/>
      <c r="I52" s="8">
        <v>1</v>
      </c>
      <c r="J52" s="8">
        <v>36000</v>
      </c>
    </row>
    <row r="53" spans="1:10" ht="25.05" customHeight="1">
      <c r="A53" s="25" t="s">
        <v>456</v>
      </c>
      <c r="B53" s="25"/>
      <c r="C53" s="10" t="s">
        <v>343</v>
      </c>
      <c r="D53" s="10">
        <f>SUBTOTAL(9,D23:D52)</f>
        <v>111000</v>
      </c>
      <c r="E53" s="10" t="s">
        <v>343</v>
      </c>
      <c r="F53" s="10" t="s">
        <v>343</v>
      </c>
      <c r="G53" s="10" t="s">
        <v>343</v>
      </c>
      <c r="H53" s="10" t="s">
        <v>343</v>
      </c>
      <c r="I53" s="10" t="s">
        <v>343</v>
      </c>
      <c r="J53" s="10">
        <f>SUBTOTAL(9,J23:J52)</f>
        <v>13269000</v>
      </c>
    </row>
    <row r="54" spans="1:10" ht="25.05" customHeight="1"/>
    <row r="55" spans="1:10" ht="25.05" customHeight="1">
      <c r="A55" s="23" t="s">
        <v>430</v>
      </c>
      <c r="B55" s="23"/>
      <c r="C55" s="24" t="s">
        <v>128</v>
      </c>
      <c r="D55" s="24"/>
      <c r="E55" s="24"/>
      <c r="F55" s="24"/>
      <c r="G55" s="24"/>
      <c r="H55" s="24"/>
      <c r="I55" s="24"/>
      <c r="J55" s="24"/>
    </row>
    <row r="56" spans="1:10" ht="25.05" customHeight="1">
      <c r="A56" s="23" t="s">
        <v>431</v>
      </c>
      <c r="B56" s="23"/>
      <c r="C56" s="24" t="s">
        <v>513</v>
      </c>
      <c r="D56" s="24"/>
      <c r="E56" s="24"/>
      <c r="F56" s="24"/>
      <c r="G56" s="24"/>
      <c r="H56" s="24"/>
      <c r="I56" s="24"/>
      <c r="J56" s="24"/>
    </row>
    <row r="57" spans="1:10" ht="25.05" customHeight="1">
      <c r="A57" s="23" t="s">
        <v>433</v>
      </c>
      <c r="B57" s="23"/>
      <c r="C57" s="24" t="s">
        <v>394</v>
      </c>
      <c r="D57" s="24"/>
      <c r="E57" s="24"/>
      <c r="F57" s="24"/>
      <c r="G57" s="24"/>
      <c r="H57" s="24"/>
      <c r="I57" s="24"/>
      <c r="J57" s="24"/>
    </row>
    <row r="58" spans="1:10" ht="25.05" customHeight="1">
      <c r="A58" s="17" t="s">
        <v>434</v>
      </c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25.05" customHeight="1"/>
    <row r="60" spans="1:10" ht="49.95" customHeight="1">
      <c r="A60" s="21" t="s">
        <v>1</v>
      </c>
      <c r="B60" s="21" t="s">
        <v>435</v>
      </c>
      <c r="C60" s="21" t="s">
        <v>436</v>
      </c>
      <c r="D60" s="21" t="s">
        <v>437</v>
      </c>
      <c r="E60" s="21"/>
      <c r="F60" s="21"/>
      <c r="G60" s="21"/>
      <c r="H60" s="21" t="s">
        <v>438</v>
      </c>
      <c r="I60" s="21" t="s">
        <v>439</v>
      </c>
      <c r="J60" s="21" t="s">
        <v>440</v>
      </c>
    </row>
    <row r="61" spans="1:10" ht="49.95" customHeight="1">
      <c r="A61" s="21"/>
      <c r="B61" s="21"/>
      <c r="C61" s="21"/>
      <c r="D61" s="21" t="s">
        <v>441</v>
      </c>
      <c r="E61" s="21" t="s">
        <v>92</v>
      </c>
      <c r="F61" s="21"/>
      <c r="G61" s="21"/>
      <c r="H61" s="21"/>
      <c r="I61" s="21"/>
      <c r="J61" s="21"/>
    </row>
    <row r="62" spans="1:10" ht="49.95" customHeight="1">
      <c r="A62" s="21"/>
      <c r="B62" s="21"/>
      <c r="C62" s="21"/>
      <c r="D62" s="21"/>
      <c r="E62" s="5" t="s">
        <v>442</v>
      </c>
      <c r="F62" s="5" t="s">
        <v>443</v>
      </c>
      <c r="G62" s="5" t="s">
        <v>444</v>
      </c>
      <c r="H62" s="21"/>
      <c r="I62" s="21"/>
      <c r="J62" s="21"/>
    </row>
    <row r="63" spans="1:10" ht="25.05" customHeight="1">
      <c r="A63" s="5" t="s">
        <v>340</v>
      </c>
      <c r="B63" s="5" t="s">
        <v>445</v>
      </c>
      <c r="C63" s="5" t="s">
        <v>446</v>
      </c>
      <c r="D63" s="5" t="s">
        <v>447</v>
      </c>
      <c r="E63" s="5" t="s">
        <v>448</v>
      </c>
      <c r="F63" s="5" t="s">
        <v>449</v>
      </c>
      <c r="G63" s="5" t="s">
        <v>450</v>
      </c>
      <c r="H63" s="5" t="s">
        <v>451</v>
      </c>
      <c r="I63" s="5" t="s">
        <v>452</v>
      </c>
      <c r="J63" s="5" t="s">
        <v>453</v>
      </c>
    </row>
    <row r="64" spans="1:10" ht="20.399999999999999">
      <c r="A64" s="5" t="s">
        <v>340</v>
      </c>
      <c r="B64" s="6" t="s">
        <v>514</v>
      </c>
      <c r="C64" s="8">
        <v>1</v>
      </c>
      <c r="D64" s="8">
        <v>113247.47</v>
      </c>
      <c r="E64" s="8">
        <v>66611</v>
      </c>
      <c r="F64" s="8">
        <v>0</v>
      </c>
      <c r="G64" s="8">
        <v>46636.47</v>
      </c>
      <c r="H64" s="8"/>
      <c r="I64" s="8">
        <v>1</v>
      </c>
      <c r="J64" s="8">
        <v>1358969.64</v>
      </c>
    </row>
    <row r="65" spans="1:10" ht="30.6">
      <c r="A65" s="5" t="s">
        <v>445</v>
      </c>
      <c r="B65" s="6" t="s">
        <v>515</v>
      </c>
      <c r="C65" s="8">
        <v>5</v>
      </c>
      <c r="D65" s="8">
        <v>74273.53</v>
      </c>
      <c r="E65" s="8">
        <v>46628</v>
      </c>
      <c r="F65" s="8">
        <v>0</v>
      </c>
      <c r="G65" s="8">
        <v>27645.53</v>
      </c>
      <c r="H65" s="8"/>
      <c r="I65" s="8">
        <v>1</v>
      </c>
      <c r="J65" s="8">
        <v>4456411.8</v>
      </c>
    </row>
    <row r="66" spans="1:10" ht="20.399999999999999">
      <c r="A66" s="5" t="s">
        <v>446</v>
      </c>
      <c r="B66" s="6" t="s">
        <v>516</v>
      </c>
      <c r="C66" s="8">
        <v>1</v>
      </c>
      <c r="D66" s="8">
        <v>79808</v>
      </c>
      <c r="E66" s="8">
        <v>44163</v>
      </c>
      <c r="F66" s="8">
        <v>0</v>
      </c>
      <c r="G66" s="8">
        <v>35645</v>
      </c>
      <c r="H66" s="8"/>
      <c r="I66" s="8">
        <v>1</v>
      </c>
      <c r="J66" s="8">
        <v>957696</v>
      </c>
    </row>
    <row r="67" spans="1:10" ht="20.399999999999999">
      <c r="A67" s="5" t="s">
        <v>447</v>
      </c>
      <c r="B67" s="6" t="s">
        <v>517</v>
      </c>
      <c r="C67" s="8">
        <v>1</v>
      </c>
      <c r="D67" s="8">
        <v>56652</v>
      </c>
      <c r="E67" s="8">
        <v>41965</v>
      </c>
      <c r="F67" s="8">
        <v>0</v>
      </c>
      <c r="G67" s="8">
        <v>14687</v>
      </c>
      <c r="H67" s="8"/>
      <c r="I67" s="8">
        <v>1</v>
      </c>
      <c r="J67" s="8">
        <v>679824</v>
      </c>
    </row>
    <row r="68" spans="1:10" ht="20.399999999999999">
      <c r="A68" s="5" t="s">
        <v>448</v>
      </c>
      <c r="B68" s="6" t="s">
        <v>457</v>
      </c>
      <c r="C68" s="8">
        <v>5</v>
      </c>
      <c r="D68" s="8">
        <v>34737.120000000003</v>
      </c>
      <c r="E68" s="8">
        <v>10903.15</v>
      </c>
      <c r="F68" s="8">
        <v>0</v>
      </c>
      <c r="G68" s="8">
        <v>23833.97</v>
      </c>
      <c r="H68" s="8"/>
      <c r="I68" s="8">
        <v>1</v>
      </c>
      <c r="J68" s="8">
        <v>2084227.2</v>
      </c>
    </row>
    <row r="69" spans="1:10" ht="20.399999999999999">
      <c r="A69" s="5" t="s">
        <v>450</v>
      </c>
      <c r="B69" s="6" t="s">
        <v>458</v>
      </c>
      <c r="C69" s="8">
        <v>1</v>
      </c>
      <c r="D69" s="8">
        <v>48919.199999999997</v>
      </c>
      <c r="E69" s="8">
        <v>8534.15</v>
      </c>
      <c r="F69" s="8">
        <v>0</v>
      </c>
      <c r="G69" s="8">
        <v>40385.050000000003</v>
      </c>
      <c r="H69" s="8"/>
      <c r="I69" s="8">
        <v>1</v>
      </c>
      <c r="J69" s="8">
        <v>587030.4</v>
      </c>
    </row>
    <row r="70" spans="1:10" ht="30.6">
      <c r="A70" s="5" t="s">
        <v>452</v>
      </c>
      <c r="B70" s="6" t="s">
        <v>459</v>
      </c>
      <c r="C70" s="8">
        <v>3</v>
      </c>
      <c r="D70" s="8">
        <v>36712.660000000003</v>
      </c>
      <c r="E70" s="8">
        <v>11026.2</v>
      </c>
      <c r="F70" s="8">
        <v>0</v>
      </c>
      <c r="G70" s="8">
        <v>25686.46</v>
      </c>
      <c r="H70" s="8"/>
      <c r="I70" s="8">
        <v>1</v>
      </c>
      <c r="J70" s="8">
        <v>1321655.76</v>
      </c>
    </row>
    <row r="71" spans="1:10" ht="30.6">
      <c r="A71" s="5" t="s">
        <v>453</v>
      </c>
      <c r="B71" s="6" t="s">
        <v>460</v>
      </c>
      <c r="C71" s="8">
        <v>3</v>
      </c>
      <c r="D71" s="8">
        <v>38137.660000000003</v>
      </c>
      <c r="E71" s="8">
        <v>8534.15</v>
      </c>
      <c r="F71" s="8">
        <v>0</v>
      </c>
      <c r="G71" s="8">
        <v>29603.51</v>
      </c>
      <c r="H71" s="8"/>
      <c r="I71" s="8">
        <v>1</v>
      </c>
      <c r="J71" s="8">
        <v>1372955.76</v>
      </c>
    </row>
    <row r="72" spans="1:10" ht="30.6">
      <c r="A72" s="5" t="s">
        <v>461</v>
      </c>
      <c r="B72" s="6" t="s">
        <v>462</v>
      </c>
      <c r="C72" s="8">
        <v>5</v>
      </c>
      <c r="D72" s="8">
        <v>36659.31</v>
      </c>
      <c r="E72" s="8">
        <v>10018.35</v>
      </c>
      <c r="F72" s="8">
        <v>0</v>
      </c>
      <c r="G72" s="8">
        <v>26640.959999999999</v>
      </c>
      <c r="H72" s="8"/>
      <c r="I72" s="8">
        <v>1</v>
      </c>
      <c r="J72" s="8">
        <v>2199558.6</v>
      </c>
    </row>
    <row r="73" spans="1:10" ht="20.399999999999999">
      <c r="A73" s="5" t="s">
        <v>463</v>
      </c>
      <c r="B73" s="6" t="s">
        <v>464</v>
      </c>
      <c r="C73" s="8">
        <v>25</v>
      </c>
      <c r="D73" s="8">
        <v>38866.473230000003</v>
      </c>
      <c r="E73" s="8">
        <v>13462.2</v>
      </c>
      <c r="F73" s="8">
        <v>0</v>
      </c>
      <c r="G73" s="8">
        <v>25404.273229999999</v>
      </c>
      <c r="H73" s="8"/>
      <c r="I73" s="8">
        <v>1</v>
      </c>
      <c r="J73" s="8">
        <v>11659941.970000001</v>
      </c>
    </row>
    <row r="74" spans="1:10" ht="30.6">
      <c r="A74" s="5" t="s">
        <v>465</v>
      </c>
      <c r="B74" s="6" t="s">
        <v>466</v>
      </c>
      <c r="C74" s="8">
        <v>64</v>
      </c>
      <c r="D74" s="8">
        <v>35266.73659</v>
      </c>
      <c r="E74" s="8">
        <v>12799.35</v>
      </c>
      <c r="F74" s="8">
        <v>0</v>
      </c>
      <c r="G74" s="8">
        <v>22467.386589999998</v>
      </c>
      <c r="H74" s="8"/>
      <c r="I74" s="8">
        <v>1</v>
      </c>
      <c r="J74" s="8">
        <v>27084853.699999999</v>
      </c>
    </row>
    <row r="75" spans="1:10" ht="20.399999999999999">
      <c r="A75" s="5" t="s">
        <v>467</v>
      </c>
      <c r="B75" s="6" t="s">
        <v>468</v>
      </c>
      <c r="C75" s="8">
        <v>26</v>
      </c>
      <c r="D75" s="8">
        <v>37436.915130000001</v>
      </c>
      <c r="E75" s="8">
        <v>12799.35</v>
      </c>
      <c r="F75" s="8">
        <v>0</v>
      </c>
      <c r="G75" s="8">
        <v>24637.565129999999</v>
      </c>
      <c r="H75" s="8"/>
      <c r="I75" s="8">
        <v>1</v>
      </c>
      <c r="J75" s="8">
        <v>11680317.52</v>
      </c>
    </row>
    <row r="76" spans="1:10" ht="30.6">
      <c r="A76" s="5" t="s">
        <v>469</v>
      </c>
      <c r="B76" s="6" t="s">
        <v>470</v>
      </c>
      <c r="C76" s="8">
        <v>2</v>
      </c>
      <c r="D76" s="8">
        <v>35578.51</v>
      </c>
      <c r="E76" s="8">
        <v>10903.15</v>
      </c>
      <c r="F76" s="8">
        <v>0</v>
      </c>
      <c r="G76" s="8">
        <v>24675.360000000001</v>
      </c>
      <c r="H76" s="8"/>
      <c r="I76" s="8">
        <v>1</v>
      </c>
      <c r="J76" s="8">
        <v>853884.24</v>
      </c>
    </row>
    <row r="77" spans="1:10" ht="20.399999999999999">
      <c r="A77" s="5" t="s">
        <v>471</v>
      </c>
      <c r="B77" s="6" t="s">
        <v>472</v>
      </c>
      <c r="C77" s="8">
        <v>23</v>
      </c>
      <c r="D77" s="8">
        <v>42143.25</v>
      </c>
      <c r="E77" s="8">
        <v>12172.55</v>
      </c>
      <c r="F77" s="8">
        <v>0</v>
      </c>
      <c r="G77" s="8">
        <v>29970.7</v>
      </c>
      <c r="H77" s="8"/>
      <c r="I77" s="8">
        <v>1</v>
      </c>
      <c r="J77" s="8">
        <v>11631537</v>
      </c>
    </row>
    <row r="78" spans="1:10" ht="20.399999999999999">
      <c r="A78" s="5" t="s">
        <v>473</v>
      </c>
      <c r="B78" s="6" t="s">
        <v>474</v>
      </c>
      <c r="C78" s="8">
        <v>1</v>
      </c>
      <c r="D78" s="8">
        <v>33094.15</v>
      </c>
      <c r="E78" s="8">
        <v>8534.15</v>
      </c>
      <c r="F78" s="8">
        <v>0</v>
      </c>
      <c r="G78" s="8">
        <v>24560</v>
      </c>
      <c r="H78" s="8"/>
      <c r="I78" s="8">
        <v>1</v>
      </c>
      <c r="J78" s="8">
        <v>397129.8</v>
      </c>
    </row>
    <row r="79" spans="1:10" ht="20.399999999999999">
      <c r="A79" s="5" t="s">
        <v>475</v>
      </c>
      <c r="B79" s="6" t="s">
        <v>476</v>
      </c>
      <c r="C79" s="8">
        <v>4</v>
      </c>
      <c r="D79" s="8">
        <v>32000.05</v>
      </c>
      <c r="E79" s="8">
        <v>7828.05</v>
      </c>
      <c r="F79" s="8">
        <v>0</v>
      </c>
      <c r="G79" s="8">
        <v>24172</v>
      </c>
      <c r="H79" s="8"/>
      <c r="I79" s="8">
        <v>1</v>
      </c>
      <c r="J79" s="8">
        <v>1536002.4</v>
      </c>
    </row>
    <row r="80" spans="1:10" ht="30.6">
      <c r="A80" s="5" t="s">
        <v>518</v>
      </c>
      <c r="B80" s="6" t="s">
        <v>519</v>
      </c>
      <c r="C80" s="8">
        <v>1</v>
      </c>
      <c r="D80" s="8">
        <v>31808.7575</v>
      </c>
      <c r="E80" s="8">
        <v>9063.15</v>
      </c>
      <c r="F80" s="8">
        <v>0</v>
      </c>
      <c r="G80" s="8">
        <v>22745.607499999998</v>
      </c>
      <c r="H80" s="8"/>
      <c r="I80" s="8">
        <v>1</v>
      </c>
      <c r="J80" s="8">
        <v>381705.09</v>
      </c>
    </row>
    <row r="81" spans="1:10" ht="30.6">
      <c r="A81" s="5" t="s">
        <v>477</v>
      </c>
      <c r="B81" s="6" t="s">
        <v>478</v>
      </c>
      <c r="C81" s="8">
        <v>3</v>
      </c>
      <c r="D81" s="8">
        <v>32808.76</v>
      </c>
      <c r="E81" s="8">
        <v>9486.35</v>
      </c>
      <c r="F81" s="8">
        <v>0</v>
      </c>
      <c r="G81" s="8">
        <v>23322.41</v>
      </c>
      <c r="H81" s="8"/>
      <c r="I81" s="8">
        <v>1</v>
      </c>
      <c r="J81" s="8">
        <v>1181115.3600000001</v>
      </c>
    </row>
    <row r="82" spans="1:10" ht="30.6">
      <c r="A82" s="5" t="s">
        <v>479</v>
      </c>
      <c r="B82" s="6" t="s">
        <v>480</v>
      </c>
      <c r="C82" s="8">
        <v>16</v>
      </c>
      <c r="D82" s="8">
        <v>28050</v>
      </c>
      <c r="E82" s="8">
        <v>11065.95</v>
      </c>
      <c r="F82" s="8">
        <v>0</v>
      </c>
      <c r="G82" s="8">
        <v>16984.05</v>
      </c>
      <c r="H82" s="8"/>
      <c r="I82" s="8">
        <v>1</v>
      </c>
      <c r="J82" s="8">
        <v>5385600</v>
      </c>
    </row>
    <row r="83" spans="1:10" ht="20.399999999999999">
      <c r="A83" s="5" t="s">
        <v>481</v>
      </c>
      <c r="B83" s="6" t="s">
        <v>482</v>
      </c>
      <c r="C83" s="8">
        <v>32</v>
      </c>
      <c r="D83" s="8">
        <v>27159.45</v>
      </c>
      <c r="E83" s="8">
        <v>9189.4500000000007</v>
      </c>
      <c r="F83" s="8">
        <v>0</v>
      </c>
      <c r="G83" s="8">
        <v>17970</v>
      </c>
      <c r="H83" s="8"/>
      <c r="I83" s="8">
        <v>1</v>
      </c>
      <c r="J83" s="8">
        <v>10429228.800000001</v>
      </c>
    </row>
    <row r="84" spans="1:10" ht="30.6">
      <c r="A84" s="5" t="s">
        <v>483</v>
      </c>
      <c r="B84" s="6" t="s">
        <v>484</v>
      </c>
      <c r="C84" s="8">
        <v>3</v>
      </c>
      <c r="D84" s="8">
        <v>32747.360000000001</v>
      </c>
      <c r="E84" s="8">
        <v>11464.8</v>
      </c>
      <c r="F84" s="8">
        <v>0</v>
      </c>
      <c r="G84" s="8">
        <v>21282.560000000001</v>
      </c>
      <c r="H84" s="8"/>
      <c r="I84" s="8">
        <v>1</v>
      </c>
      <c r="J84" s="8">
        <v>1178904.96</v>
      </c>
    </row>
    <row r="85" spans="1:10" ht="20.399999999999999">
      <c r="A85" s="5" t="s">
        <v>485</v>
      </c>
      <c r="B85" s="6" t="s">
        <v>486</v>
      </c>
      <c r="C85" s="8">
        <v>6</v>
      </c>
      <c r="D85" s="8">
        <v>30000</v>
      </c>
      <c r="E85" s="8">
        <v>7360</v>
      </c>
      <c r="F85" s="8">
        <v>0</v>
      </c>
      <c r="G85" s="8">
        <v>22640</v>
      </c>
      <c r="H85" s="8"/>
      <c r="I85" s="8">
        <v>1</v>
      </c>
      <c r="J85" s="8">
        <v>2160000</v>
      </c>
    </row>
    <row r="86" spans="1:10" ht="30.6">
      <c r="A86" s="5" t="s">
        <v>487</v>
      </c>
      <c r="B86" s="6" t="s">
        <v>488</v>
      </c>
      <c r="C86" s="8">
        <v>7</v>
      </c>
      <c r="D86" s="8">
        <v>22440</v>
      </c>
      <c r="E86" s="8">
        <v>8176.5</v>
      </c>
      <c r="F86" s="8">
        <v>0</v>
      </c>
      <c r="G86" s="8">
        <v>14263.5</v>
      </c>
      <c r="H86" s="8"/>
      <c r="I86" s="8">
        <v>1</v>
      </c>
      <c r="J86" s="8">
        <v>1884960</v>
      </c>
    </row>
    <row r="87" spans="1:10" ht="30.6">
      <c r="A87" s="5" t="s">
        <v>520</v>
      </c>
      <c r="B87" s="6" t="s">
        <v>521</v>
      </c>
      <c r="C87" s="8">
        <v>4</v>
      </c>
      <c r="D87" s="8">
        <v>84052</v>
      </c>
      <c r="E87" s="8">
        <v>12306.6</v>
      </c>
      <c r="F87" s="8">
        <v>0</v>
      </c>
      <c r="G87" s="8">
        <v>71745.399999999994</v>
      </c>
      <c r="H87" s="8"/>
      <c r="I87" s="8">
        <v>1</v>
      </c>
      <c r="J87" s="8">
        <v>4034496</v>
      </c>
    </row>
    <row r="88" spans="1:10" ht="20.399999999999999">
      <c r="A88" s="5" t="s">
        <v>522</v>
      </c>
      <c r="B88" s="6" t="s">
        <v>523</v>
      </c>
      <c r="C88" s="8">
        <v>18</v>
      </c>
      <c r="D88" s="8">
        <v>42026</v>
      </c>
      <c r="E88" s="8">
        <v>10639.35</v>
      </c>
      <c r="F88" s="8">
        <v>0</v>
      </c>
      <c r="G88" s="8">
        <v>31386.65</v>
      </c>
      <c r="H88" s="8"/>
      <c r="I88" s="8">
        <v>1</v>
      </c>
      <c r="J88" s="8">
        <v>9077616</v>
      </c>
    </row>
    <row r="89" spans="1:10" ht="20.399999999999999">
      <c r="A89" s="5" t="s">
        <v>524</v>
      </c>
      <c r="B89" s="6" t="s">
        <v>525</v>
      </c>
      <c r="C89" s="8">
        <v>1</v>
      </c>
      <c r="D89" s="8">
        <v>42026</v>
      </c>
      <c r="E89" s="8">
        <v>11669.4</v>
      </c>
      <c r="F89" s="8">
        <v>0</v>
      </c>
      <c r="G89" s="8">
        <v>30356.6</v>
      </c>
      <c r="H89" s="8"/>
      <c r="I89" s="8">
        <v>1</v>
      </c>
      <c r="J89" s="8">
        <v>504312</v>
      </c>
    </row>
    <row r="90" spans="1:10" ht="30.6">
      <c r="A90" s="5" t="s">
        <v>489</v>
      </c>
      <c r="B90" s="6" t="s">
        <v>490</v>
      </c>
      <c r="C90" s="8">
        <v>5</v>
      </c>
      <c r="D90" s="8">
        <v>38300.75</v>
      </c>
      <c r="E90" s="8">
        <v>12136.5</v>
      </c>
      <c r="F90" s="8">
        <v>0</v>
      </c>
      <c r="G90" s="8">
        <v>26164.25</v>
      </c>
      <c r="H90" s="8"/>
      <c r="I90" s="8">
        <v>1</v>
      </c>
      <c r="J90" s="8">
        <v>2298045</v>
      </c>
    </row>
    <row r="91" spans="1:10" ht="30.6">
      <c r="A91" s="5" t="s">
        <v>491</v>
      </c>
      <c r="B91" s="6" t="s">
        <v>492</v>
      </c>
      <c r="C91" s="8">
        <v>4</v>
      </c>
      <c r="D91" s="8">
        <v>19242</v>
      </c>
      <c r="E91" s="8">
        <v>7360</v>
      </c>
      <c r="F91" s="8">
        <v>0</v>
      </c>
      <c r="G91" s="8">
        <v>11882</v>
      </c>
      <c r="H91" s="8"/>
      <c r="I91" s="8">
        <v>1</v>
      </c>
      <c r="J91" s="8">
        <v>923616</v>
      </c>
    </row>
    <row r="92" spans="1:10" ht="30.6">
      <c r="A92" s="5" t="s">
        <v>526</v>
      </c>
      <c r="B92" s="6" t="s">
        <v>527</v>
      </c>
      <c r="C92" s="8">
        <v>1</v>
      </c>
      <c r="D92" s="8">
        <v>24999.15</v>
      </c>
      <c r="E92" s="8">
        <v>8534.15</v>
      </c>
      <c r="F92" s="8">
        <v>0</v>
      </c>
      <c r="G92" s="8">
        <v>16465</v>
      </c>
      <c r="H92" s="8"/>
      <c r="I92" s="8">
        <v>1</v>
      </c>
      <c r="J92" s="8">
        <v>299989.8</v>
      </c>
    </row>
    <row r="93" spans="1:10" ht="20.399999999999999">
      <c r="A93" s="5" t="s">
        <v>493</v>
      </c>
      <c r="B93" s="6" t="s">
        <v>494</v>
      </c>
      <c r="C93" s="8">
        <v>2</v>
      </c>
      <c r="D93" s="8">
        <v>35527.160000000003</v>
      </c>
      <c r="E93" s="8">
        <v>13462.2</v>
      </c>
      <c r="F93" s="8">
        <v>0</v>
      </c>
      <c r="G93" s="8">
        <v>22064.959999999999</v>
      </c>
      <c r="H93" s="8"/>
      <c r="I93" s="8">
        <v>1</v>
      </c>
      <c r="J93" s="8">
        <v>852651.84</v>
      </c>
    </row>
    <row r="94" spans="1:10" ht="20.399999999999999">
      <c r="A94" s="5" t="s">
        <v>495</v>
      </c>
      <c r="B94" s="6" t="s">
        <v>496</v>
      </c>
      <c r="C94" s="8">
        <v>2</v>
      </c>
      <c r="D94" s="8">
        <v>29996.75</v>
      </c>
      <c r="E94" s="8">
        <v>7526.75</v>
      </c>
      <c r="F94" s="8">
        <v>0</v>
      </c>
      <c r="G94" s="8">
        <v>22470</v>
      </c>
      <c r="H94" s="8"/>
      <c r="I94" s="8">
        <v>1</v>
      </c>
      <c r="J94" s="8">
        <v>719922</v>
      </c>
    </row>
    <row r="95" spans="1:10" ht="20.399999999999999">
      <c r="A95" s="5" t="s">
        <v>497</v>
      </c>
      <c r="B95" s="6" t="s">
        <v>498</v>
      </c>
      <c r="C95" s="8">
        <v>2</v>
      </c>
      <c r="D95" s="8">
        <v>22440</v>
      </c>
      <c r="E95" s="8">
        <v>7268</v>
      </c>
      <c r="F95" s="8">
        <v>0</v>
      </c>
      <c r="G95" s="8">
        <v>15172</v>
      </c>
      <c r="H95" s="8"/>
      <c r="I95" s="8">
        <v>1</v>
      </c>
      <c r="J95" s="8">
        <v>538560</v>
      </c>
    </row>
    <row r="96" spans="1:10" ht="30.6">
      <c r="A96" s="5" t="s">
        <v>499</v>
      </c>
      <c r="B96" s="6" t="s">
        <v>500</v>
      </c>
      <c r="C96" s="8">
        <v>4</v>
      </c>
      <c r="D96" s="8">
        <v>22638.95</v>
      </c>
      <c r="E96" s="8">
        <v>7558.95</v>
      </c>
      <c r="F96" s="8">
        <v>0</v>
      </c>
      <c r="G96" s="8">
        <v>15080</v>
      </c>
      <c r="H96" s="8"/>
      <c r="I96" s="8">
        <v>1</v>
      </c>
      <c r="J96" s="8">
        <v>1086669.6000000001</v>
      </c>
    </row>
    <row r="97" spans="1:10" ht="20.399999999999999">
      <c r="A97" s="5" t="s">
        <v>501</v>
      </c>
      <c r="B97" s="6" t="s">
        <v>502</v>
      </c>
      <c r="C97" s="8">
        <v>3</v>
      </c>
      <c r="D97" s="8">
        <v>22735.55</v>
      </c>
      <c r="E97" s="8">
        <v>7655.55</v>
      </c>
      <c r="F97" s="8">
        <v>0</v>
      </c>
      <c r="G97" s="8">
        <v>15080</v>
      </c>
      <c r="H97" s="8"/>
      <c r="I97" s="8">
        <v>1</v>
      </c>
      <c r="J97" s="8">
        <v>818479.8</v>
      </c>
    </row>
    <row r="98" spans="1:10" ht="20.399999999999999">
      <c r="A98" s="5" t="s">
        <v>528</v>
      </c>
      <c r="B98" s="6" t="s">
        <v>529</v>
      </c>
      <c r="C98" s="8">
        <v>1</v>
      </c>
      <c r="D98" s="8">
        <v>22440</v>
      </c>
      <c r="E98" s="8">
        <v>7360</v>
      </c>
      <c r="F98" s="8">
        <v>0</v>
      </c>
      <c r="G98" s="8">
        <v>15080</v>
      </c>
      <c r="H98" s="8"/>
      <c r="I98" s="8">
        <v>1</v>
      </c>
      <c r="J98" s="8">
        <v>269280</v>
      </c>
    </row>
    <row r="99" spans="1:10" ht="20.399999999999999">
      <c r="A99" s="5" t="s">
        <v>503</v>
      </c>
      <c r="B99" s="6" t="s">
        <v>504</v>
      </c>
      <c r="C99" s="8">
        <v>7</v>
      </c>
      <c r="D99" s="8">
        <v>22729.8</v>
      </c>
      <c r="E99" s="8">
        <v>7526.75</v>
      </c>
      <c r="F99" s="8">
        <v>0</v>
      </c>
      <c r="G99" s="8">
        <v>15203.05</v>
      </c>
      <c r="H99" s="8"/>
      <c r="I99" s="8">
        <v>1</v>
      </c>
      <c r="J99" s="8">
        <v>1909303.2</v>
      </c>
    </row>
    <row r="100" spans="1:10" ht="30.6">
      <c r="A100" s="5" t="s">
        <v>530</v>
      </c>
      <c r="B100" s="6" t="s">
        <v>531</v>
      </c>
      <c r="C100" s="8">
        <v>1</v>
      </c>
      <c r="D100" s="8">
        <v>22440</v>
      </c>
      <c r="E100" s="8">
        <v>7236.95</v>
      </c>
      <c r="F100" s="8">
        <v>0</v>
      </c>
      <c r="G100" s="8">
        <v>15203.05</v>
      </c>
      <c r="H100" s="8"/>
      <c r="I100" s="8">
        <v>1</v>
      </c>
      <c r="J100" s="8">
        <v>269280</v>
      </c>
    </row>
    <row r="101" spans="1:10" ht="30.6">
      <c r="A101" s="5" t="s">
        <v>505</v>
      </c>
      <c r="B101" s="6" t="s">
        <v>506</v>
      </c>
      <c r="C101" s="8">
        <v>4</v>
      </c>
      <c r="D101" s="8">
        <v>27729.8</v>
      </c>
      <c r="E101" s="8">
        <v>7526.75</v>
      </c>
      <c r="F101" s="8">
        <v>0</v>
      </c>
      <c r="G101" s="8">
        <v>20203.05</v>
      </c>
      <c r="H101" s="8"/>
      <c r="I101" s="8">
        <v>1</v>
      </c>
      <c r="J101" s="8">
        <v>1331030.3999999999</v>
      </c>
    </row>
    <row r="102" spans="1:10" ht="30.6">
      <c r="A102" s="5" t="s">
        <v>507</v>
      </c>
      <c r="B102" s="6" t="s">
        <v>508</v>
      </c>
      <c r="C102" s="8">
        <v>1</v>
      </c>
      <c r="D102" s="8">
        <v>23795.86</v>
      </c>
      <c r="E102" s="8">
        <v>7655.55</v>
      </c>
      <c r="F102" s="8">
        <v>0</v>
      </c>
      <c r="G102" s="8">
        <v>16140.31</v>
      </c>
      <c r="H102" s="8"/>
      <c r="I102" s="8">
        <v>1</v>
      </c>
      <c r="J102" s="8">
        <v>285550.32</v>
      </c>
    </row>
    <row r="103" spans="1:10" ht="30.6">
      <c r="A103" s="5" t="s">
        <v>509</v>
      </c>
      <c r="B103" s="6" t="s">
        <v>510</v>
      </c>
      <c r="C103" s="8">
        <v>2</v>
      </c>
      <c r="D103" s="8">
        <v>22908.05</v>
      </c>
      <c r="E103" s="8">
        <v>7828.05</v>
      </c>
      <c r="F103" s="8">
        <v>0</v>
      </c>
      <c r="G103" s="8">
        <v>15080</v>
      </c>
      <c r="H103" s="8"/>
      <c r="I103" s="8">
        <v>1</v>
      </c>
      <c r="J103" s="8">
        <v>549793.19999999995</v>
      </c>
    </row>
    <row r="104" spans="1:10" ht="20.399999999999999">
      <c r="A104" s="5" t="s">
        <v>532</v>
      </c>
      <c r="B104" s="6" t="s">
        <v>455</v>
      </c>
      <c r="C104" s="8">
        <v>2</v>
      </c>
      <c r="D104" s="8">
        <v>42026</v>
      </c>
      <c r="E104" s="8">
        <v>10855.35</v>
      </c>
      <c r="F104" s="8">
        <v>0</v>
      </c>
      <c r="G104" s="8">
        <v>31170.65</v>
      </c>
      <c r="H104" s="8"/>
      <c r="I104" s="8">
        <v>1</v>
      </c>
      <c r="J104" s="8">
        <v>1008624</v>
      </c>
    </row>
    <row r="105" spans="1:10" ht="20.399999999999999">
      <c r="A105" s="5" t="s">
        <v>533</v>
      </c>
      <c r="B105" s="6" t="s">
        <v>534</v>
      </c>
      <c r="C105" s="8">
        <v>1</v>
      </c>
      <c r="D105" s="8">
        <v>42023.514999999999</v>
      </c>
      <c r="E105" s="8">
        <v>10855.35</v>
      </c>
      <c r="F105" s="8">
        <v>0</v>
      </c>
      <c r="G105" s="8">
        <v>31168.165000000001</v>
      </c>
      <c r="H105" s="8"/>
      <c r="I105" s="8">
        <v>1</v>
      </c>
      <c r="J105" s="8">
        <v>504282.18</v>
      </c>
    </row>
    <row r="106" spans="1:10" ht="30.6">
      <c r="A106" s="5" t="s">
        <v>511</v>
      </c>
      <c r="B106" s="6" t="s">
        <v>512</v>
      </c>
      <c r="C106" s="8">
        <v>1</v>
      </c>
      <c r="D106" s="8">
        <v>32311.71</v>
      </c>
      <c r="E106" s="8">
        <v>8205.25</v>
      </c>
      <c r="F106" s="8">
        <v>0</v>
      </c>
      <c r="G106" s="8">
        <v>24106.46</v>
      </c>
      <c r="H106" s="8"/>
      <c r="I106" s="8">
        <v>1</v>
      </c>
      <c r="J106" s="8">
        <v>387740.52</v>
      </c>
    </row>
    <row r="107" spans="1:10" ht="20.399999999999999">
      <c r="A107" s="5" t="s">
        <v>535</v>
      </c>
      <c r="B107" s="6" t="s">
        <v>536</v>
      </c>
      <c r="C107" s="8">
        <v>1</v>
      </c>
      <c r="D107" s="8">
        <v>39411.46</v>
      </c>
      <c r="E107" s="8">
        <v>9865.85</v>
      </c>
      <c r="F107" s="8">
        <v>0</v>
      </c>
      <c r="G107" s="8">
        <v>29545.61</v>
      </c>
      <c r="H107" s="8"/>
      <c r="I107" s="8">
        <v>1</v>
      </c>
      <c r="J107" s="8">
        <v>472937.52</v>
      </c>
    </row>
    <row r="108" spans="1:10" ht="30.6">
      <c r="A108" s="5" t="s">
        <v>537</v>
      </c>
      <c r="B108" s="6" t="s">
        <v>538</v>
      </c>
      <c r="C108" s="8">
        <v>1</v>
      </c>
      <c r="D108" s="8">
        <v>22737.55</v>
      </c>
      <c r="E108" s="8">
        <v>7655.55</v>
      </c>
      <c r="F108" s="8">
        <v>0</v>
      </c>
      <c r="G108" s="8">
        <v>15082</v>
      </c>
      <c r="H108" s="8"/>
      <c r="I108" s="8">
        <v>1</v>
      </c>
      <c r="J108" s="8">
        <v>272850.59999999998</v>
      </c>
    </row>
    <row r="109" spans="1:10" ht="20.399999999999999">
      <c r="A109" s="5" t="s">
        <v>539</v>
      </c>
      <c r="B109" s="6" t="s">
        <v>540</v>
      </c>
      <c r="C109" s="8">
        <v>1</v>
      </c>
      <c r="D109" s="8">
        <v>42025.610800000002</v>
      </c>
      <c r="E109" s="8">
        <v>10855.35</v>
      </c>
      <c r="F109" s="8">
        <v>0</v>
      </c>
      <c r="G109" s="8">
        <v>31170.2608</v>
      </c>
      <c r="H109" s="8"/>
      <c r="I109" s="8">
        <v>1</v>
      </c>
      <c r="J109" s="8">
        <v>504307.33</v>
      </c>
    </row>
    <row r="110" spans="1:10" ht="25.05" customHeight="1">
      <c r="A110" s="25" t="s">
        <v>456</v>
      </c>
      <c r="B110" s="25"/>
      <c r="C110" s="10" t="s">
        <v>343</v>
      </c>
      <c r="D110" s="10">
        <f>SUBTOTAL(9,D64:D109)</f>
        <v>1725111.0282499997</v>
      </c>
      <c r="E110" s="10" t="s">
        <v>343</v>
      </c>
      <c r="F110" s="10" t="s">
        <v>343</v>
      </c>
      <c r="G110" s="10" t="s">
        <v>343</v>
      </c>
      <c r="H110" s="10" t="s">
        <v>343</v>
      </c>
      <c r="I110" s="10" t="s">
        <v>343</v>
      </c>
      <c r="J110" s="10">
        <f>SUBTOTAL(9,J64:J109)</f>
        <v>131382847.30999999</v>
      </c>
    </row>
    <row r="111" spans="1:10" ht="25.05" customHeight="1"/>
    <row r="112" spans="1:10" ht="25.05" customHeight="1">
      <c r="A112" s="23" t="s">
        <v>430</v>
      </c>
      <c r="B112" s="23"/>
      <c r="C112" s="24" t="s">
        <v>128</v>
      </c>
      <c r="D112" s="24"/>
      <c r="E112" s="24"/>
      <c r="F112" s="24"/>
      <c r="G112" s="24"/>
      <c r="H112" s="24"/>
      <c r="I112" s="24"/>
      <c r="J112" s="24"/>
    </row>
    <row r="113" spans="1:10" ht="25.05" customHeight="1">
      <c r="A113" s="23" t="s">
        <v>431</v>
      </c>
      <c r="B113" s="23"/>
      <c r="C113" s="24" t="s">
        <v>432</v>
      </c>
      <c r="D113" s="24"/>
      <c r="E113" s="24"/>
      <c r="F113" s="24"/>
      <c r="G113" s="24"/>
      <c r="H113" s="24"/>
      <c r="I113" s="24"/>
      <c r="J113" s="24"/>
    </row>
    <row r="114" spans="1:10" ht="25.05" customHeight="1">
      <c r="A114" s="23" t="s">
        <v>433</v>
      </c>
      <c r="B114" s="23"/>
      <c r="C114" s="24" t="s">
        <v>397</v>
      </c>
      <c r="D114" s="24"/>
      <c r="E114" s="24"/>
      <c r="F114" s="24"/>
      <c r="G114" s="24"/>
      <c r="H114" s="24"/>
      <c r="I114" s="24"/>
      <c r="J114" s="24"/>
    </row>
    <row r="115" spans="1:10" ht="25.05" customHeight="1">
      <c r="A115" s="17" t="s">
        <v>434</v>
      </c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ht="25.05" customHeight="1"/>
    <row r="117" spans="1:10" ht="49.95" customHeight="1">
      <c r="A117" s="21" t="s">
        <v>1</v>
      </c>
      <c r="B117" s="21" t="s">
        <v>435</v>
      </c>
      <c r="C117" s="21" t="s">
        <v>436</v>
      </c>
      <c r="D117" s="21" t="s">
        <v>437</v>
      </c>
      <c r="E117" s="21"/>
      <c r="F117" s="21"/>
      <c r="G117" s="21"/>
      <c r="H117" s="21" t="s">
        <v>438</v>
      </c>
      <c r="I117" s="21" t="s">
        <v>439</v>
      </c>
      <c r="J117" s="21" t="s">
        <v>440</v>
      </c>
    </row>
    <row r="118" spans="1:10" ht="49.95" customHeight="1">
      <c r="A118" s="21"/>
      <c r="B118" s="21"/>
      <c r="C118" s="21"/>
      <c r="D118" s="21" t="s">
        <v>441</v>
      </c>
      <c r="E118" s="21" t="s">
        <v>92</v>
      </c>
      <c r="F118" s="21"/>
      <c r="G118" s="21"/>
      <c r="H118" s="21"/>
      <c r="I118" s="21"/>
      <c r="J118" s="21"/>
    </row>
    <row r="119" spans="1:10" ht="49.95" customHeight="1">
      <c r="A119" s="21"/>
      <c r="B119" s="21"/>
      <c r="C119" s="21"/>
      <c r="D119" s="21"/>
      <c r="E119" s="5" t="s">
        <v>442</v>
      </c>
      <c r="F119" s="5" t="s">
        <v>443</v>
      </c>
      <c r="G119" s="5" t="s">
        <v>444</v>
      </c>
      <c r="H119" s="21"/>
      <c r="I119" s="21"/>
      <c r="J119" s="21"/>
    </row>
    <row r="120" spans="1:10" ht="25.05" customHeight="1">
      <c r="A120" s="5" t="s">
        <v>340</v>
      </c>
      <c r="B120" s="5" t="s">
        <v>445</v>
      </c>
      <c r="C120" s="5" t="s">
        <v>446</v>
      </c>
      <c r="D120" s="5" t="s">
        <v>447</v>
      </c>
      <c r="E120" s="5" t="s">
        <v>448</v>
      </c>
      <c r="F120" s="5" t="s">
        <v>449</v>
      </c>
      <c r="G120" s="5" t="s">
        <v>450</v>
      </c>
      <c r="H120" s="5" t="s">
        <v>451</v>
      </c>
      <c r="I120" s="5" t="s">
        <v>452</v>
      </c>
      <c r="J120" s="5" t="s">
        <v>453</v>
      </c>
    </row>
    <row r="121" spans="1:10" ht="20.399999999999999">
      <c r="A121" s="5" t="s">
        <v>454</v>
      </c>
      <c r="B121" s="6" t="s">
        <v>455</v>
      </c>
      <c r="C121" s="8">
        <v>1</v>
      </c>
      <c r="D121" s="8">
        <v>8708.2374999999993</v>
      </c>
      <c r="E121" s="8">
        <v>8708.2374999999993</v>
      </c>
      <c r="F121" s="8">
        <v>0</v>
      </c>
      <c r="G121" s="8">
        <v>0</v>
      </c>
      <c r="H121" s="8"/>
      <c r="I121" s="8">
        <v>1</v>
      </c>
      <c r="J121" s="8">
        <v>104498.85</v>
      </c>
    </row>
    <row r="122" spans="1:10" ht="25.05" customHeight="1">
      <c r="A122" s="25" t="s">
        <v>456</v>
      </c>
      <c r="B122" s="25"/>
      <c r="C122" s="10" t="s">
        <v>343</v>
      </c>
      <c r="D122" s="10">
        <f>SUBTOTAL(9,D121:D121)</f>
        <v>8708.2374999999993</v>
      </c>
      <c r="E122" s="10" t="s">
        <v>343</v>
      </c>
      <c r="F122" s="10" t="s">
        <v>343</v>
      </c>
      <c r="G122" s="10" t="s">
        <v>343</v>
      </c>
      <c r="H122" s="10" t="s">
        <v>343</v>
      </c>
      <c r="I122" s="10" t="s">
        <v>343</v>
      </c>
      <c r="J122" s="10">
        <f>SUBTOTAL(9,J121:J121)</f>
        <v>104498.85</v>
      </c>
    </row>
    <row r="123" spans="1:10" ht="25.05" customHeight="1"/>
    <row r="124" spans="1:10" ht="25.05" customHeight="1">
      <c r="A124" s="23" t="s">
        <v>430</v>
      </c>
      <c r="B124" s="23"/>
      <c r="C124" s="24" t="s">
        <v>128</v>
      </c>
      <c r="D124" s="24"/>
      <c r="E124" s="24"/>
      <c r="F124" s="24"/>
      <c r="G124" s="24"/>
      <c r="H124" s="24"/>
      <c r="I124" s="24"/>
      <c r="J124" s="24"/>
    </row>
    <row r="125" spans="1:10" ht="25.05" customHeight="1">
      <c r="A125" s="23" t="s">
        <v>431</v>
      </c>
      <c r="B125" s="23"/>
      <c r="C125" s="24" t="s">
        <v>513</v>
      </c>
      <c r="D125" s="24"/>
      <c r="E125" s="24"/>
      <c r="F125" s="24"/>
      <c r="G125" s="24"/>
      <c r="H125" s="24"/>
      <c r="I125" s="24"/>
      <c r="J125" s="24"/>
    </row>
    <row r="126" spans="1:10" ht="25.05" customHeight="1">
      <c r="A126" s="23" t="s">
        <v>433</v>
      </c>
      <c r="B126" s="23"/>
      <c r="C126" s="24" t="s">
        <v>397</v>
      </c>
      <c r="D126" s="24"/>
      <c r="E126" s="24"/>
      <c r="F126" s="24"/>
      <c r="G126" s="24"/>
      <c r="H126" s="24"/>
      <c r="I126" s="24"/>
      <c r="J126" s="24"/>
    </row>
    <row r="127" spans="1:10" ht="25.05" customHeight="1">
      <c r="A127" s="17" t="s">
        <v>434</v>
      </c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 ht="25.05" customHeight="1"/>
    <row r="129" spans="1:10" ht="49.95" customHeight="1">
      <c r="A129" s="21" t="s">
        <v>1</v>
      </c>
      <c r="B129" s="21" t="s">
        <v>435</v>
      </c>
      <c r="C129" s="21" t="s">
        <v>436</v>
      </c>
      <c r="D129" s="21" t="s">
        <v>437</v>
      </c>
      <c r="E129" s="21"/>
      <c r="F129" s="21"/>
      <c r="G129" s="21"/>
      <c r="H129" s="21" t="s">
        <v>438</v>
      </c>
      <c r="I129" s="21" t="s">
        <v>439</v>
      </c>
      <c r="J129" s="21" t="s">
        <v>440</v>
      </c>
    </row>
    <row r="130" spans="1:10" ht="49.95" customHeight="1">
      <c r="A130" s="21"/>
      <c r="B130" s="21"/>
      <c r="C130" s="21"/>
      <c r="D130" s="21" t="s">
        <v>441</v>
      </c>
      <c r="E130" s="21" t="s">
        <v>92</v>
      </c>
      <c r="F130" s="21"/>
      <c r="G130" s="21"/>
      <c r="H130" s="21"/>
      <c r="I130" s="21"/>
      <c r="J130" s="21"/>
    </row>
    <row r="131" spans="1:10" ht="49.95" customHeight="1">
      <c r="A131" s="21"/>
      <c r="B131" s="21"/>
      <c r="C131" s="21"/>
      <c r="D131" s="21"/>
      <c r="E131" s="5" t="s">
        <v>442</v>
      </c>
      <c r="F131" s="5" t="s">
        <v>443</v>
      </c>
      <c r="G131" s="5" t="s">
        <v>444</v>
      </c>
      <c r="H131" s="21"/>
      <c r="I131" s="21"/>
      <c r="J131" s="21"/>
    </row>
    <row r="132" spans="1:10" ht="25.05" customHeight="1">
      <c r="A132" s="5" t="s">
        <v>340</v>
      </c>
      <c r="B132" s="5" t="s">
        <v>445</v>
      </c>
      <c r="C132" s="5" t="s">
        <v>446</v>
      </c>
      <c r="D132" s="5" t="s">
        <v>447</v>
      </c>
      <c r="E132" s="5" t="s">
        <v>448</v>
      </c>
      <c r="F132" s="5" t="s">
        <v>449</v>
      </c>
      <c r="G132" s="5" t="s">
        <v>450</v>
      </c>
      <c r="H132" s="5" t="s">
        <v>451</v>
      </c>
      <c r="I132" s="5" t="s">
        <v>452</v>
      </c>
      <c r="J132" s="5" t="s">
        <v>453</v>
      </c>
    </row>
    <row r="133" spans="1:10" ht="20.399999999999999">
      <c r="A133" s="5" t="s">
        <v>340</v>
      </c>
      <c r="B133" s="6" t="s">
        <v>514</v>
      </c>
      <c r="C133" s="8">
        <v>1</v>
      </c>
      <c r="D133" s="8">
        <v>113247.47</v>
      </c>
      <c r="E133" s="8">
        <v>66611</v>
      </c>
      <c r="F133" s="8">
        <v>0</v>
      </c>
      <c r="G133" s="8">
        <v>46636.47</v>
      </c>
      <c r="H133" s="8"/>
      <c r="I133" s="8">
        <v>1</v>
      </c>
      <c r="J133" s="8">
        <v>1358969.64</v>
      </c>
    </row>
    <row r="134" spans="1:10" ht="30.6">
      <c r="A134" s="5" t="s">
        <v>445</v>
      </c>
      <c r="B134" s="6" t="s">
        <v>515</v>
      </c>
      <c r="C134" s="8">
        <v>5</v>
      </c>
      <c r="D134" s="8">
        <v>74273.53</v>
      </c>
      <c r="E134" s="8">
        <v>46628</v>
      </c>
      <c r="F134" s="8">
        <v>0</v>
      </c>
      <c r="G134" s="8">
        <v>27645.53</v>
      </c>
      <c r="H134" s="8"/>
      <c r="I134" s="8">
        <v>1</v>
      </c>
      <c r="J134" s="8">
        <v>4456411.8</v>
      </c>
    </row>
    <row r="135" spans="1:10" ht="20.399999999999999">
      <c r="A135" s="5" t="s">
        <v>446</v>
      </c>
      <c r="B135" s="6" t="s">
        <v>516</v>
      </c>
      <c r="C135" s="8">
        <v>1</v>
      </c>
      <c r="D135" s="8">
        <v>79808</v>
      </c>
      <c r="E135" s="8">
        <v>44163</v>
      </c>
      <c r="F135" s="8">
        <v>0</v>
      </c>
      <c r="G135" s="8">
        <v>35645</v>
      </c>
      <c r="H135" s="8"/>
      <c r="I135" s="8">
        <v>1</v>
      </c>
      <c r="J135" s="8">
        <v>957696</v>
      </c>
    </row>
    <row r="136" spans="1:10" ht="20.399999999999999">
      <c r="A136" s="5" t="s">
        <v>447</v>
      </c>
      <c r="B136" s="6" t="s">
        <v>517</v>
      </c>
      <c r="C136" s="8">
        <v>1</v>
      </c>
      <c r="D136" s="8">
        <v>56652</v>
      </c>
      <c r="E136" s="8">
        <v>41965</v>
      </c>
      <c r="F136" s="8">
        <v>0</v>
      </c>
      <c r="G136" s="8">
        <v>14687</v>
      </c>
      <c r="H136" s="8"/>
      <c r="I136" s="8">
        <v>1</v>
      </c>
      <c r="J136" s="8">
        <v>679824</v>
      </c>
    </row>
    <row r="137" spans="1:10" ht="20.399999999999999">
      <c r="A137" s="5" t="s">
        <v>448</v>
      </c>
      <c r="B137" s="6" t="s">
        <v>457</v>
      </c>
      <c r="C137" s="8">
        <v>5</v>
      </c>
      <c r="D137" s="8">
        <v>34737.120000000003</v>
      </c>
      <c r="E137" s="8">
        <v>10903.15</v>
      </c>
      <c r="F137" s="8">
        <v>0</v>
      </c>
      <c r="G137" s="8">
        <v>23833.97</v>
      </c>
      <c r="H137" s="8"/>
      <c r="I137" s="8">
        <v>1</v>
      </c>
      <c r="J137" s="8">
        <v>2084227.2</v>
      </c>
    </row>
    <row r="138" spans="1:10" ht="20.399999999999999">
      <c r="A138" s="5" t="s">
        <v>450</v>
      </c>
      <c r="B138" s="6" t="s">
        <v>458</v>
      </c>
      <c r="C138" s="8">
        <v>1</v>
      </c>
      <c r="D138" s="8">
        <v>48919.199999999997</v>
      </c>
      <c r="E138" s="8">
        <v>8534.15</v>
      </c>
      <c r="F138" s="8">
        <v>0</v>
      </c>
      <c r="G138" s="8">
        <v>40385.050000000003</v>
      </c>
      <c r="H138" s="8"/>
      <c r="I138" s="8">
        <v>1</v>
      </c>
      <c r="J138" s="8">
        <v>587030.4</v>
      </c>
    </row>
    <row r="139" spans="1:10" ht="30.6">
      <c r="A139" s="5" t="s">
        <v>452</v>
      </c>
      <c r="B139" s="6" t="s">
        <v>459</v>
      </c>
      <c r="C139" s="8">
        <v>3</v>
      </c>
      <c r="D139" s="8">
        <v>36712.660000000003</v>
      </c>
      <c r="E139" s="8">
        <v>11026.2</v>
      </c>
      <c r="F139" s="8">
        <v>0</v>
      </c>
      <c r="G139" s="8">
        <v>25686.46</v>
      </c>
      <c r="H139" s="8"/>
      <c r="I139" s="8">
        <v>1</v>
      </c>
      <c r="J139" s="8">
        <v>1321655.76</v>
      </c>
    </row>
    <row r="140" spans="1:10" ht="30.6">
      <c r="A140" s="5" t="s">
        <v>453</v>
      </c>
      <c r="B140" s="6" t="s">
        <v>460</v>
      </c>
      <c r="C140" s="8">
        <v>3</v>
      </c>
      <c r="D140" s="8">
        <v>38137.660000000003</v>
      </c>
      <c r="E140" s="8">
        <v>8534.15</v>
      </c>
      <c r="F140" s="8">
        <v>0</v>
      </c>
      <c r="G140" s="8">
        <v>29603.51</v>
      </c>
      <c r="H140" s="8"/>
      <c r="I140" s="8">
        <v>1</v>
      </c>
      <c r="J140" s="8">
        <v>1372955.76</v>
      </c>
    </row>
    <row r="141" spans="1:10" ht="30.6">
      <c r="A141" s="5" t="s">
        <v>461</v>
      </c>
      <c r="B141" s="6" t="s">
        <v>462</v>
      </c>
      <c r="C141" s="8">
        <v>5</v>
      </c>
      <c r="D141" s="8">
        <v>36659.31</v>
      </c>
      <c r="E141" s="8">
        <v>10018.35</v>
      </c>
      <c r="F141" s="8">
        <v>0</v>
      </c>
      <c r="G141" s="8">
        <v>26640.959999999999</v>
      </c>
      <c r="H141" s="8"/>
      <c r="I141" s="8">
        <v>1</v>
      </c>
      <c r="J141" s="8">
        <v>2199558.6</v>
      </c>
    </row>
    <row r="142" spans="1:10" ht="20.399999999999999">
      <c r="A142" s="5" t="s">
        <v>463</v>
      </c>
      <c r="B142" s="6" t="s">
        <v>464</v>
      </c>
      <c r="C142" s="8">
        <v>25</v>
      </c>
      <c r="D142" s="8">
        <v>38866.473230000003</v>
      </c>
      <c r="E142" s="8">
        <v>13462.2</v>
      </c>
      <c r="F142" s="8">
        <v>0</v>
      </c>
      <c r="G142" s="8">
        <v>25404.273229999999</v>
      </c>
      <c r="H142" s="8"/>
      <c r="I142" s="8">
        <v>1</v>
      </c>
      <c r="J142" s="8">
        <v>11659941.970000001</v>
      </c>
    </row>
    <row r="143" spans="1:10" ht="30.6">
      <c r="A143" s="5" t="s">
        <v>465</v>
      </c>
      <c r="B143" s="6" t="s">
        <v>466</v>
      </c>
      <c r="C143" s="8">
        <v>64</v>
      </c>
      <c r="D143" s="8">
        <v>36443.97</v>
      </c>
      <c r="E143" s="8">
        <v>12799.35</v>
      </c>
      <c r="F143" s="8">
        <v>0</v>
      </c>
      <c r="G143" s="8">
        <v>23644.62</v>
      </c>
      <c r="H143" s="8"/>
      <c r="I143" s="8">
        <v>1</v>
      </c>
      <c r="J143" s="8">
        <v>27988968.960000001</v>
      </c>
    </row>
    <row r="144" spans="1:10" ht="20.399999999999999">
      <c r="A144" s="5" t="s">
        <v>467</v>
      </c>
      <c r="B144" s="6" t="s">
        <v>468</v>
      </c>
      <c r="C144" s="8">
        <v>26</v>
      </c>
      <c r="D144" s="8">
        <v>34539.109810000002</v>
      </c>
      <c r="E144" s="8">
        <v>12799.35</v>
      </c>
      <c r="F144" s="8">
        <v>0</v>
      </c>
      <c r="G144" s="8">
        <v>21739.75981</v>
      </c>
      <c r="H144" s="8"/>
      <c r="I144" s="8">
        <v>1</v>
      </c>
      <c r="J144" s="8">
        <v>10776202.26</v>
      </c>
    </row>
    <row r="145" spans="1:10" ht="30.6">
      <c r="A145" s="5" t="s">
        <v>469</v>
      </c>
      <c r="B145" s="6" t="s">
        <v>470</v>
      </c>
      <c r="C145" s="8">
        <v>2</v>
      </c>
      <c r="D145" s="8">
        <v>35578.51</v>
      </c>
      <c r="E145" s="8">
        <v>10903.15</v>
      </c>
      <c r="F145" s="8">
        <v>0</v>
      </c>
      <c r="G145" s="8">
        <v>24675.360000000001</v>
      </c>
      <c r="H145" s="8"/>
      <c r="I145" s="8">
        <v>1</v>
      </c>
      <c r="J145" s="8">
        <v>853884.24</v>
      </c>
    </row>
    <row r="146" spans="1:10" ht="20.399999999999999">
      <c r="A146" s="5" t="s">
        <v>471</v>
      </c>
      <c r="B146" s="6" t="s">
        <v>472</v>
      </c>
      <c r="C146" s="8">
        <v>23</v>
      </c>
      <c r="D146" s="8">
        <v>42143.25</v>
      </c>
      <c r="E146" s="8">
        <v>12172.55</v>
      </c>
      <c r="F146" s="8">
        <v>0</v>
      </c>
      <c r="G146" s="8">
        <v>29970.7</v>
      </c>
      <c r="H146" s="8"/>
      <c r="I146" s="8">
        <v>1</v>
      </c>
      <c r="J146" s="8">
        <v>11631537</v>
      </c>
    </row>
    <row r="147" spans="1:10" ht="20.399999999999999">
      <c r="A147" s="5" t="s">
        <v>473</v>
      </c>
      <c r="B147" s="6" t="s">
        <v>474</v>
      </c>
      <c r="C147" s="8">
        <v>1</v>
      </c>
      <c r="D147" s="8">
        <v>33094.15</v>
      </c>
      <c r="E147" s="8">
        <v>8534.15</v>
      </c>
      <c r="F147" s="8">
        <v>0</v>
      </c>
      <c r="G147" s="8">
        <v>24560</v>
      </c>
      <c r="H147" s="8"/>
      <c r="I147" s="8">
        <v>1</v>
      </c>
      <c r="J147" s="8">
        <v>397129.8</v>
      </c>
    </row>
    <row r="148" spans="1:10" ht="20.399999999999999">
      <c r="A148" s="5" t="s">
        <v>475</v>
      </c>
      <c r="B148" s="6" t="s">
        <v>476</v>
      </c>
      <c r="C148" s="8">
        <v>4</v>
      </c>
      <c r="D148" s="8">
        <v>32000.05</v>
      </c>
      <c r="E148" s="8">
        <v>7828.05</v>
      </c>
      <c r="F148" s="8">
        <v>0</v>
      </c>
      <c r="G148" s="8">
        <v>24172</v>
      </c>
      <c r="H148" s="8"/>
      <c r="I148" s="8">
        <v>1</v>
      </c>
      <c r="J148" s="8">
        <v>1536002.4</v>
      </c>
    </row>
    <row r="149" spans="1:10" ht="30.6">
      <c r="A149" s="5" t="s">
        <v>518</v>
      </c>
      <c r="B149" s="6" t="s">
        <v>519</v>
      </c>
      <c r="C149" s="8">
        <v>1</v>
      </c>
      <c r="D149" s="8">
        <v>31808.7575</v>
      </c>
      <c r="E149" s="8">
        <v>9063.15</v>
      </c>
      <c r="F149" s="8">
        <v>0</v>
      </c>
      <c r="G149" s="8">
        <v>22745.607499999998</v>
      </c>
      <c r="H149" s="8"/>
      <c r="I149" s="8">
        <v>1</v>
      </c>
      <c r="J149" s="8">
        <v>381705.09</v>
      </c>
    </row>
    <row r="150" spans="1:10" ht="30.6">
      <c r="A150" s="5" t="s">
        <v>477</v>
      </c>
      <c r="B150" s="6" t="s">
        <v>478</v>
      </c>
      <c r="C150" s="8">
        <v>3</v>
      </c>
      <c r="D150" s="8">
        <v>32808.76</v>
      </c>
      <c r="E150" s="8">
        <v>9486.35</v>
      </c>
      <c r="F150" s="8">
        <v>0</v>
      </c>
      <c r="G150" s="8">
        <v>23322.41</v>
      </c>
      <c r="H150" s="8"/>
      <c r="I150" s="8">
        <v>1</v>
      </c>
      <c r="J150" s="8">
        <v>1181115.3600000001</v>
      </c>
    </row>
    <row r="151" spans="1:10" ht="30.6">
      <c r="A151" s="5" t="s">
        <v>479</v>
      </c>
      <c r="B151" s="6" t="s">
        <v>480</v>
      </c>
      <c r="C151" s="8">
        <v>16</v>
      </c>
      <c r="D151" s="8">
        <v>28050</v>
      </c>
      <c r="E151" s="8">
        <v>11065.95</v>
      </c>
      <c r="F151" s="8">
        <v>0</v>
      </c>
      <c r="G151" s="8">
        <v>16984.05</v>
      </c>
      <c r="H151" s="8"/>
      <c r="I151" s="8">
        <v>1</v>
      </c>
      <c r="J151" s="8">
        <v>5385600</v>
      </c>
    </row>
    <row r="152" spans="1:10" ht="20.399999999999999">
      <c r="A152" s="5" t="s">
        <v>481</v>
      </c>
      <c r="B152" s="6" t="s">
        <v>482</v>
      </c>
      <c r="C152" s="8">
        <v>32</v>
      </c>
      <c r="D152" s="8">
        <v>27159.45</v>
      </c>
      <c r="E152" s="8">
        <v>9189.4500000000007</v>
      </c>
      <c r="F152" s="8">
        <v>0</v>
      </c>
      <c r="G152" s="8">
        <v>17970</v>
      </c>
      <c r="H152" s="8"/>
      <c r="I152" s="8">
        <v>1</v>
      </c>
      <c r="J152" s="8">
        <v>10429228.800000001</v>
      </c>
    </row>
    <row r="153" spans="1:10" ht="30.6">
      <c r="A153" s="5" t="s">
        <v>483</v>
      </c>
      <c r="B153" s="6" t="s">
        <v>484</v>
      </c>
      <c r="C153" s="8">
        <v>3</v>
      </c>
      <c r="D153" s="8">
        <v>32747.360000000001</v>
      </c>
      <c r="E153" s="8">
        <v>11464.8</v>
      </c>
      <c r="F153" s="8">
        <v>0</v>
      </c>
      <c r="G153" s="8">
        <v>21282.560000000001</v>
      </c>
      <c r="H153" s="8"/>
      <c r="I153" s="8">
        <v>1</v>
      </c>
      <c r="J153" s="8">
        <v>1178904.96</v>
      </c>
    </row>
    <row r="154" spans="1:10" ht="20.399999999999999">
      <c r="A154" s="5" t="s">
        <v>485</v>
      </c>
      <c r="B154" s="6" t="s">
        <v>486</v>
      </c>
      <c r="C154" s="8">
        <v>6</v>
      </c>
      <c r="D154" s="8">
        <v>30000</v>
      </c>
      <c r="E154" s="8">
        <v>7360</v>
      </c>
      <c r="F154" s="8">
        <v>0</v>
      </c>
      <c r="G154" s="8">
        <v>22640</v>
      </c>
      <c r="H154" s="8"/>
      <c r="I154" s="8">
        <v>1</v>
      </c>
      <c r="J154" s="8">
        <v>2160000</v>
      </c>
    </row>
    <row r="155" spans="1:10" ht="30.6">
      <c r="A155" s="5" t="s">
        <v>487</v>
      </c>
      <c r="B155" s="6" t="s">
        <v>488</v>
      </c>
      <c r="C155" s="8">
        <v>7</v>
      </c>
      <c r="D155" s="8">
        <v>22440</v>
      </c>
      <c r="E155" s="8">
        <v>8176.5</v>
      </c>
      <c r="F155" s="8">
        <v>0</v>
      </c>
      <c r="G155" s="8">
        <v>14263.5</v>
      </c>
      <c r="H155" s="8"/>
      <c r="I155" s="8">
        <v>1</v>
      </c>
      <c r="J155" s="8">
        <v>1884960</v>
      </c>
    </row>
    <row r="156" spans="1:10" ht="30.6">
      <c r="A156" s="5" t="s">
        <v>520</v>
      </c>
      <c r="B156" s="6" t="s">
        <v>521</v>
      </c>
      <c r="C156" s="8">
        <v>4</v>
      </c>
      <c r="D156" s="8">
        <v>84052</v>
      </c>
      <c r="E156" s="8">
        <v>12306.6</v>
      </c>
      <c r="F156" s="8">
        <v>0</v>
      </c>
      <c r="G156" s="8">
        <v>71745.399999999994</v>
      </c>
      <c r="H156" s="8"/>
      <c r="I156" s="8">
        <v>1</v>
      </c>
      <c r="J156" s="8">
        <v>4034496</v>
      </c>
    </row>
    <row r="157" spans="1:10" ht="20.399999999999999">
      <c r="A157" s="5" t="s">
        <v>522</v>
      </c>
      <c r="B157" s="6" t="s">
        <v>523</v>
      </c>
      <c r="C157" s="8">
        <v>18</v>
      </c>
      <c r="D157" s="8">
        <v>42026</v>
      </c>
      <c r="E157" s="8">
        <v>10639.35</v>
      </c>
      <c r="F157" s="8">
        <v>0</v>
      </c>
      <c r="G157" s="8">
        <v>31386.65</v>
      </c>
      <c r="H157" s="8"/>
      <c r="I157" s="8">
        <v>1</v>
      </c>
      <c r="J157" s="8">
        <v>9077616</v>
      </c>
    </row>
    <row r="158" spans="1:10" ht="20.399999999999999">
      <c r="A158" s="5" t="s">
        <v>524</v>
      </c>
      <c r="B158" s="6" t="s">
        <v>525</v>
      </c>
      <c r="C158" s="8">
        <v>1</v>
      </c>
      <c r="D158" s="8">
        <v>42026</v>
      </c>
      <c r="E158" s="8">
        <v>11669.4</v>
      </c>
      <c r="F158" s="8">
        <v>0</v>
      </c>
      <c r="G158" s="8">
        <v>30356.6</v>
      </c>
      <c r="H158" s="8"/>
      <c r="I158" s="8">
        <v>1</v>
      </c>
      <c r="J158" s="8">
        <v>504312</v>
      </c>
    </row>
    <row r="159" spans="1:10" ht="30.6">
      <c r="A159" s="5" t="s">
        <v>489</v>
      </c>
      <c r="B159" s="6" t="s">
        <v>490</v>
      </c>
      <c r="C159" s="8">
        <v>5</v>
      </c>
      <c r="D159" s="8">
        <v>38300.75</v>
      </c>
      <c r="E159" s="8">
        <v>12136.5</v>
      </c>
      <c r="F159" s="8">
        <v>0</v>
      </c>
      <c r="G159" s="8">
        <v>26164.25</v>
      </c>
      <c r="H159" s="8"/>
      <c r="I159" s="8">
        <v>1</v>
      </c>
      <c r="J159" s="8">
        <v>2298045</v>
      </c>
    </row>
    <row r="160" spans="1:10" ht="30.6">
      <c r="A160" s="5" t="s">
        <v>491</v>
      </c>
      <c r="B160" s="6" t="s">
        <v>492</v>
      </c>
      <c r="C160" s="8">
        <v>4</v>
      </c>
      <c r="D160" s="8">
        <v>19242</v>
      </c>
      <c r="E160" s="8">
        <v>7360</v>
      </c>
      <c r="F160" s="8">
        <v>0</v>
      </c>
      <c r="G160" s="8">
        <v>11882</v>
      </c>
      <c r="H160" s="8"/>
      <c r="I160" s="8">
        <v>1</v>
      </c>
      <c r="J160" s="8">
        <v>923616</v>
      </c>
    </row>
    <row r="161" spans="1:10" ht="30.6">
      <c r="A161" s="5" t="s">
        <v>526</v>
      </c>
      <c r="B161" s="6" t="s">
        <v>527</v>
      </c>
      <c r="C161" s="8">
        <v>1</v>
      </c>
      <c r="D161" s="8">
        <v>24999.15</v>
      </c>
      <c r="E161" s="8">
        <v>8534.15</v>
      </c>
      <c r="F161" s="8">
        <v>0</v>
      </c>
      <c r="G161" s="8">
        <v>16465</v>
      </c>
      <c r="H161" s="8"/>
      <c r="I161" s="8">
        <v>1</v>
      </c>
      <c r="J161" s="8">
        <v>299989.8</v>
      </c>
    </row>
    <row r="162" spans="1:10" ht="20.399999999999999">
      <c r="A162" s="5" t="s">
        <v>493</v>
      </c>
      <c r="B162" s="6" t="s">
        <v>494</v>
      </c>
      <c r="C162" s="8">
        <v>2</v>
      </c>
      <c r="D162" s="8">
        <v>35527.160000000003</v>
      </c>
      <c r="E162" s="8">
        <v>13462.2</v>
      </c>
      <c r="F162" s="8">
        <v>0</v>
      </c>
      <c r="G162" s="8">
        <v>22064.959999999999</v>
      </c>
      <c r="H162" s="8"/>
      <c r="I162" s="8">
        <v>1</v>
      </c>
      <c r="J162" s="8">
        <v>852651.84</v>
      </c>
    </row>
    <row r="163" spans="1:10" ht="20.399999999999999">
      <c r="A163" s="5" t="s">
        <v>495</v>
      </c>
      <c r="B163" s="6" t="s">
        <v>496</v>
      </c>
      <c r="C163" s="8">
        <v>2</v>
      </c>
      <c r="D163" s="8">
        <v>29996.75</v>
      </c>
      <c r="E163" s="8">
        <v>7526.75</v>
      </c>
      <c r="F163" s="8">
        <v>0</v>
      </c>
      <c r="G163" s="8">
        <v>22470</v>
      </c>
      <c r="H163" s="8"/>
      <c r="I163" s="8">
        <v>1</v>
      </c>
      <c r="J163" s="8">
        <v>719922</v>
      </c>
    </row>
    <row r="164" spans="1:10" ht="20.399999999999999">
      <c r="A164" s="5" t="s">
        <v>497</v>
      </c>
      <c r="B164" s="6" t="s">
        <v>498</v>
      </c>
      <c r="C164" s="8">
        <v>2</v>
      </c>
      <c r="D164" s="8">
        <v>22440</v>
      </c>
      <c r="E164" s="8">
        <v>7268</v>
      </c>
      <c r="F164" s="8">
        <v>0</v>
      </c>
      <c r="G164" s="8">
        <v>15172</v>
      </c>
      <c r="H164" s="8"/>
      <c r="I164" s="8">
        <v>1</v>
      </c>
      <c r="J164" s="8">
        <v>538560</v>
      </c>
    </row>
    <row r="165" spans="1:10" ht="30.6">
      <c r="A165" s="5" t="s">
        <v>499</v>
      </c>
      <c r="B165" s="6" t="s">
        <v>500</v>
      </c>
      <c r="C165" s="8">
        <v>4</v>
      </c>
      <c r="D165" s="8">
        <v>22638.95</v>
      </c>
      <c r="E165" s="8">
        <v>7558.95</v>
      </c>
      <c r="F165" s="8">
        <v>0</v>
      </c>
      <c r="G165" s="8">
        <v>15080</v>
      </c>
      <c r="H165" s="8"/>
      <c r="I165" s="8">
        <v>1</v>
      </c>
      <c r="J165" s="8">
        <v>1086669.6000000001</v>
      </c>
    </row>
    <row r="166" spans="1:10" ht="20.399999999999999">
      <c r="A166" s="5" t="s">
        <v>501</v>
      </c>
      <c r="B166" s="6" t="s">
        <v>502</v>
      </c>
      <c r="C166" s="8">
        <v>3</v>
      </c>
      <c r="D166" s="8">
        <v>22735.55</v>
      </c>
      <c r="E166" s="8">
        <v>7655.55</v>
      </c>
      <c r="F166" s="8">
        <v>0</v>
      </c>
      <c r="G166" s="8">
        <v>15080</v>
      </c>
      <c r="H166" s="8"/>
      <c r="I166" s="8">
        <v>1</v>
      </c>
      <c r="J166" s="8">
        <v>818479.8</v>
      </c>
    </row>
    <row r="167" spans="1:10" ht="20.399999999999999">
      <c r="A167" s="5" t="s">
        <v>528</v>
      </c>
      <c r="B167" s="6" t="s">
        <v>529</v>
      </c>
      <c r="C167" s="8">
        <v>1</v>
      </c>
      <c r="D167" s="8">
        <v>22440</v>
      </c>
      <c r="E167" s="8">
        <v>7360</v>
      </c>
      <c r="F167" s="8">
        <v>0</v>
      </c>
      <c r="G167" s="8">
        <v>15080</v>
      </c>
      <c r="H167" s="8"/>
      <c r="I167" s="8">
        <v>1</v>
      </c>
      <c r="J167" s="8">
        <v>269280</v>
      </c>
    </row>
    <row r="168" spans="1:10" ht="20.399999999999999">
      <c r="A168" s="5" t="s">
        <v>503</v>
      </c>
      <c r="B168" s="6" t="s">
        <v>504</v>
      </c>
      <c r="C168" s="8">
        <v>7</v>
      </c>
      <c r="D168" s="8">
        <v>22729.8</v>
      </c>
      <c r="E168" s="8">
        <v>7526.75</v>
      </c>
      <c r="F168" s="8">
        <v>0</v>
      </c>
      <c r="G168" s="8">
        <v>15203.05</v>
      </c>
      <c r="H168" s="8"/>
      <c r="I168" s="8">
        <v>1</v>
      </c>
      <c r="J168" s="8">
        <v>1909303.2</v>
      </c>
    </row>
    <row r="169" spans="1:10" ht="30.6">
      <c r="A169" s="5" t="s">
        <v>530</v>
      </c>
      <c r="B169" s="6" t="s">
        <v>531</v>
      </c>
      <c r="C169" s="8">
        <v>1</v>
      </c>
      <c r="D169" s="8">
        <v>22440</v>
      </c>
      <c r="E169" s="8">
        <v>7236.95</v>
      </c>
      <c r="F169" s="8">
        <v>0</v>
      </c>
      <c r="G169" s="8">
        <v>15203.05</v>
      </c>
      <c r="H169" s="8"/>
      <c r="I169" s="8">
        <v>1</v>
      </c>
      <c r="J169" s="8">
        <v>269280</v>
      </c>
    </row>
    <row r="170" spans="1:10" ht="30.6">
      <c r="A170" s="5" t="s">
        <v>505</v>
      </c>
      <c r="B170" s="6" t="s">
        <v>506</v>
      </c>
      <c r="C170" s="8">
        <v>4</v>
      </c>
      <c r="D170" s="8">
        <v>27729.8</v>
      </c>
      <c r="E170" s="8">
        <v>7526.75</v>
      </c>
      <c r="F170" s="8">
        <v>0</v>
      </c>
      <c r="G170" s="8">
        <v>20203.05</v>
      </c>
      <c r="H170" s="8"/>
      <c r="I170" s="8">
        <v>1</v>
      </c>
      <c r="J170" s="8">
        <v>1331030.3999999999</v>
      </c>
    </row>
    <row r="171" spans="1:10" ht="30.6">
      <c r="A171" s="5" t="s">
        <v>507</v>
      </c>
      <c r="B171" s="6" t="s">
        <v>508</v>
      </c>
      <c r="C171" s="8">
        <v>1</v>
      </c>
      <c r="D171" s="8">
        <v>23795.86</v>
      </c>
      <c r="E171" s="8">
        <v>7655.55</v>
      </c>
      <c r="F171" s="8">
        <v>0</v>
      </c>
      <c r="G171" s="8">
        <v>16140.31</v>
      </c>
      <c r="H171" s="8"/>
      <c r="I171" s="8">
        <v>1</v>
      </c>
      <c r="J171" s="8">
        <v>285550.32</v>
      </c>
    </row>
    <row r="172" spans="1:10" ht="30.6">
      <c r="A172" s="5" t="s">
        <v>509</v>
      </c>
      <c r="B172" s="6" t="s">
        <v>510</v>
      </c>
      <c r="C172" s="8">
        <v>2</v>
      </c>
      <c r="D172" s="8">
        <v>22908.05</v>
      </c>
      <c r="E172" s="8">
        <v>7828.05</v>
      </c>
      <c r="F172" s="8">
        <v>0</v>
      </c>
      <c r="G172" s="8">
        <v>15080</v>
      </c>
      <c r="H172" s="8"/>
      <c r="I172" s="8">
        <v>1</v>
      </c>
      <c r="J172" s="8">
        <v>549793.19999999995</v>
      </c>
    </row>
    <row r="173" spans="1:10" ht="20.399999999999999">
      <c r="A173" s="5" t="s">
        <v>532</v>
      </c>
      <c r="B173" s="6" t="s">
        <v>455</v>
      </c>
      <c r="C173" s="8">
        <v>2</v>
      </c>
      <c r="D173" s="8">
        <v>42026</v>
      </c>
      <c r="E173" s="8">
        <v>10855.35</v>
      </c>
      <c r="F173" s="8">
        <v>0</v>
      </c>
      <c r="G173" s="8">
        <v>31170.65</v>
      </c>
      <c r="H173" s="8"/>
      <c r="I173" s="8">
        <v>1</v>
      </c>
      <c r="J173" s="8">
        <v>1008624</v>
      </c>
    </row>
    <row r="174" spans="1:10" ht="20.399999999999999">
      <c r="A174" s="5" t="s">
        <v>533</v>
      </c>
      <c r="B174" s="6" t="s">
        <v>534</v>
      </c>
      <c r="C174" s="8">
        <v>1</v>
      </c>
      <c r="D174" s="8">
        <v>42023.514999999999</v>
      </c>
      <c r="E174" s="8">
        <v>10855.35</v>
      </c>
      <c r="F174" s="8">
        <v>0</v>
      </c>
      <c r="G174" s="8">
        <v>31168.165000000001</v>
      </c>
      <c r="H174" s="8"/>
      <c r="I174" s="8">
        <v>1</v>
      </c>
      <c r="J174" s="8">
        <v>504282.18</v>
      </c>
    </row>
    <row r="175" spans="1:10" ht="30.6">
      <c r="A175" s="5" t="s">
        <v>511</v>
      </c>
      <c r="B175" s="6" t="s">
        <v>512</v>
      </c>
      <c r="C175" s="8">
        <v>1</v>
      </c>
      <c r="D175" s="8">
        <v>32311.71</v>
      </c>
      <c r="E175" s="8">
        <v>8205.25</v>
      </c>
      <c r="F175" s="8">
        <v>0</v>
      </c>
      <c r="G175" s="8">
        <v>24106.46</v>
      </c>
      <c r="H175" s="8"/>
      <c r="I175" s="8">
        <v>1</v>
      </c>
      <c r="J175" s="8">
        <v>387740.52</v>
      </c>
    </row>
    <row r="176" spans="1:10" ht="20.399999999999999">
      <c r="A176" s="5" t="s">
        <v>535</v>
      </c>
      <c r="B176" s="6" t="s">
        <v>536</v>
      </c>
      <c r="C176" s="8">
        <v>1</v>
      </c>
      <c r="D176" s="8">
        <v>39411.46</v>
      </c>
      <c r="E176" s="8">
        <v>9865.85</v>
      </c>
      <c r="F176" s="8">
        <v>0</v>
      </c>
      <c r="G176" s="8">
        <v>29545.61</v>
      </c>
      <c r="H176" s="8"/>
      <c r="I176" s="8">
        <v>1</v>
      </c>
      <c r="J176" s="8">
        <v>472937.52</v>
      </c>
    </row>
    <row r="177" spans="1:10" ht="30.6">
      <c r="A177" s="5" t="s">
        <v>537</v>
      </c>
      <c r="B177" s="6" t="s">
        <v>538</v>
      </c>
      <c r="C177" s="8">
        <v>1</v>
      </c>
      <c r="D177" s="8">
        <v>22737.55</v>
      </c>
      <c r="E177" s="8">
        <v>7655.55</v>
      </c>
      <c r="F177" s="8">
        <v>0</v>
      </c>
      <c r="G177" s="8">
        <v>15082</v>
      </c>
      <c r="H177" s="8"/>
      <c r="I177" s="8">
        <v>1</v>
      </c>
      <c r="J177" s="8">
        <v>272850.59999999998</v>
      </c>
    </row>
    <row r="178" spans="1:10" ht="20.399999999999999">
      <c r="A178" s="5" t="s">
        <v>539</v>
      </c>
      <c r="B178" s="6" t="s">
        <v>540</v>
      </c>
      <c r="C178" s="8">
        <v>1</v>
      </c>
      <c r="D178" s="8">
        <v>42025.610800000002</v>
      </c>
      <c r="E178" s="8">
        <v>10855.35</v>
      </c>
      <c r="F178" s="8">
        <v>0</v>
      </c>
      <c r="G178" s="8">
        <v>31170.2608</v>
      </c>
      <c r="H178" s="8"/>
      <c r="I178" s="8">
        <v>1</v>
      </c>
      <c r="J178" s="8">
        <v>504307.33</v>
      </c>
    </row>
    <row r="179" spans="1:10" ht="25.05" customHeight="1">
      <c r="A179" s="25" t="s">
        <v>456</v>
      </c>
      <c r="B179" s="25"/>
      <c r="C179" s="10" t="s">
        <v>343</v>
      </c>
      <c r="D179" s="10">
        <f>SUBTOTAL(9,D133:D178)</f>
        <v>1723390.4563399998</v>
      </c>
      <c r="E179" s="10" t="s">
        <v>343</v>
      </c>
      <c r="F179" s="10" t="s">
        <v>343</v>
      </c>
      <c r="G179" s="10" t="s">
        <v>343</v>
      </c>
      <c r="H179" s="10" t="s">
        <v>343</v>
      </c>
      <c r="I179" s="10" t="s">
        <v>343</v>
      </c>
      <c r="J179" s="10">
        <f>SUBTOTAL(9,J133:J178)</f>
        <v>131382847.30999999</v>
      </c>
    </row>
    <row r="180" spans="1:10" ht="25.05" customHeight="1"/>
    <row r="181" spans="1:10" ht="25.05" customHeight="1">
      <c r="A181" s="23" t="s">
        <v>430</v>
      </c>
      <c r="B181" s="23"/>
      <c r="C181" s="24" t="s">
        <v>128</v>
      </c>
      <c r="D181" s="24"/>
      <c r="E181" s="24"/>
      <c r="F181" s="24"/>
      <c r="G181" s="24"/>
      <c r="H181" s="24"/>
      <c r="I181" s="24"/>
      <c r="J181" s="24"/>
    </row>
    <row r="182" spans="1:10" ht="25.05" customHeight="1">
      <c r="A182" s="23" t="s">
        <v>431</v>
      </c>
      <c r="B182" s="23"/>
      <c r="C182" s="24" t="s">
        <v>432</v>
      </c>
      <c r="D182" s="24"/>
      <c r="E182" s="24"/>
      <c r="F182" s="24"/>
      <c r="G182" s="24"/>
      <c r="H182" s="24"/>
      <c r="I182" s="24"/>
      <c r="J182" s="24"/>
    </row>
    <row r="183" spans="1:10" ht="25.05" customHeight="1">
      <c r="A183" s="23" t="s">
        <v>433</v>
      </c>
      <c r="B183" s="23"/>
      <c r="C183" s="24" t="s">
        <v>400</v>
      </c>
      <c r="D183" s="24"/>
      <c r="E183" s="24"/>
      <c r="F183" s="24"/>
      <c r="G183" s="24"/>
      <c r="H183" s="24"/>
      <c r="I183" s="24"/>
      <c r="J183" s="24"/>
    </row>
    <row r="184" spans="1:10" ht="25.05" customHeight="1">
      <c r="A184" s="17" t="s">
        <v>434</v>
      </c>
      <c r="B184" s="17"/>
      <c r="C184" s="17"/>
      <c r="D184" s="17"/>
      <c r="E184" s="17"/>
      <c r="F184" s="17"/>
      <c r="G184" s="17"/>
      <c r="H184" s="17"/>
      <c r="I184" s="17"/>
      <c r="J184" s="17"/>
    </row>
    <row r="185" spans="1:10" ht="25.05" customHeight="1"/>
    <row r="186" spans="1:10" ht="49.95" customHeight="1">
      <c r="A186" s="21" t="s">
        <v>1</v>
      </c>
      <c r="B186" s="21" t="s">
        <v>435</v>
      </c>
      <c r="C186" s="21" t="s">
        <v>436</v>
      </c>
      <c r="D186" s="21" t="s">
        <v>437</v>
      </c>
      <c r="E186" s="21"/>
      <c r="F186" s="21"/>
      <c r="G186" s="21"/>
      <c r="H186" s="21" t="s">
        <v>438</v>
      </c>
      <c r="I186" s="21" t="s">
        <v>439</v>
      </c>
      <c r="J186" s="21" t="s">
        <v>440</v>
      </c>
    </row>
    <row r="187" spans="1:10" ht="49.95" customHeight="1">
      <c r="A187" s="21"/>
      <c r="B187" s="21"/>
      <c r="C187" s="21"/>
      <c r="D187" s="21" t="s">
        <v>441</v>
      </c>
      <c r="E187" s="21" t="s">
        <v>92</v>
      </c>
      <c r="F187" s="21"/>
      <c r="G187" s="21"/>
      <c r="H187" s="21"/>
      <c r="I187" s="21"/>
      <c r="J187" s="21"/>
    </row>
    <row r="188" spans="1:10" ht="49.95" customHeight="1">
      <c r="A188" s="21"/>
      <c r="B188" s="21"/>
      <c r="C188" s="21"/>
      <c r="D188" s="21"/>
      <c r="E188" s="5" t="s">
        <v>442</v>
      </c>
      <c r="F188" s="5" t="s">
        <v>443</v>
      </c>
      <c r="G188" s="5" t="s">
        <v>444</v>
      </c>
      <c r="H188" s="21"/>
      <c r="I188" s="21"/>
      <c r="J188" s="21"/>
    </row>
    <row r="189" spans="1:10" ht="25.05" customHeight="1">
      <c r="A189" s="5" t="s">
        <v>340</v>
      </c>
      <c r="B189" s="5" t="s">
        <v>445</v>
      </c>
      <c r="C189" s="5" t="s">
        <v>446</v>
      </c>
      <c r="D189" s="5" t="s">
        <v>447</v>
      </c>
      <c r="E189" s="5" t="s">
        <v>448</v>
      </c>
      <c r="F189" s="5" t="s">
        <v>449</v>
      </c>
      <c r="G189" s="5" t="s">
        <v>450</v>
      </c>
      <c r="H189" s="5" t="s">
        <v>451</v>
      </c>
      <c r="I189" s="5" t="s">
        <v>452</v>
      </c>
      <c r="J189" s="5" t="s">
        <v>453</v>
      </c>
    </row>
    <row r="190" spans="1:10" ht="20.399999999999999">
      <c r="A190" s="5" t="s">
        <v>454</v>
      </c>
      <c r="B190" s="6" t="s">
        <v>455</v>
      </c>
      <c r="C190" s="8">
        <v>1</v>
      </c>
      <c r="D190" s="8">
        <v>8708.2374999999993</v>
      </c>
      <c r="E190" s="8">
        <v>8708.2374999999993</v>
      </c>
      <c r="F190" s="8">
        <v>0</v>
      </c>
      <c r="G190" s="8">
        <v>0</v>
      </c>
      <c r="H190" s="8"/>
      <c r="I190" s="8">
        <v>1</v>
      </c>
      <c r="J190" s="8">
        <v>104498.85</v>
      </c>
    </row>
    <row r="191" spans="1:10" ht="25.05" customHeight="1">
      <c r="A191" s="25" t="s">
        <v>456</v>
      </c>
      <c r="B191" s="25"/>
      <c r="C191" s="10" t="s">
        <v>343</v>
      </c>
      <c r="D191" s="10">
        <f>SUBTOTAL(9,D190:D190)</f>
        <v>8708.2374999999993</v>
      </c>
      <c r="E191" s="10" t="s">
        <v>343</v>
      </c>
      <c r="F191" s="10" t="s">
        <v>343</v>
      </c>
      <c r="G191" s="10" t="s">
        <v>343</v>
      </c>
      <c r="H191" s="10" t="s">
        <v>343</v>
      </c>
      <c r="I191" s="10" t="s">
        <v>343</v>
      </c>
      <c r="J191" s="10">
        <f>SUBTOTAL(9,J190:J190)</f>
        <v>104498.85</v>
      </c>
    </row>
    <row r="192" spans="1:10" ht="25.05" customHeight="1"/>
    <row r="193" spans="1:10" ht="25.05" customHeight="1">
      <c r="A193" s="23" t="s">
        <v>430</v>
      </c>
      <c r="B193" s="23"/>
      <c r="C193" s="24" t="s">
        <v>128</v>
      </c>
      <c r="D193" s="24"/>
      <c r="E193" s="24"/>
      <c r="F193" s="24"/>
      <c r="G193" s="24"/>
      <c r="H193" s="24"/>
      <c r="I193" s="24"/>
      <c r="J193" s="24"/>
    </row>
    <row r="194" spans="1:10" ht="25.05" customHeight="1">
      <c r="A194" s="23" t="s">
        <v>431</v>
      </c>
      <c r="B194" s="23"/>
      <c r="C194" s="24" t="s">
        <v>513</v>
      </c>
      <c r="D194" s="24"/>
      <c r="E194" s="24"/>
      <c r="F194" s="24"/>
      <c r="G194" s="24"/>
      <c r="H194" s="24"/>
      <c r="I194" s="24"/>
      <c r="J194" s="24"/>
    </row>
    <row r="195" spans="1:10" ht="25.05" customHeight="1">
      <c r="A195" s="23" t="s">
        <v>433</v>
      </c>
      <c r="B195" s="23"/>
      <c r="C195" s="24" t="s">
        <v>400</v>
      </c>
      <c r="D195" s="24"/>
      <c r="E195" s="24"/>
      <c r="F195" s="24"/>
      <c r="G195" s="24"/>
      <c r="H195" s="24"/>
      <c r="I195" s="24"/>
      <c r="J195" s="24"/>
    </row>
    <row r="196" spans="1:10" ht="25.05" customHeight="1">
      <c r="A196" s="17" t="s">
        <v>434</v>
      </c>
      <c r="B196" s="17"/>
      <c r="C196" s="17"/>
      <c r="D196" s="17"/>
      <c r="E196" s="17"/>
      <c r="F196" s="17"/>
      <c r="G196" s="17"/>
      <c r="H196" s="17"/>
      <c r="I196" s="17"/>
      <c r="J196" s="17"/>
    </row>
    <row r="197" spans="1:10" ht="25.05" customHeight="1"/>
    <row r="198" spans="1:10" ht="49.95" customHeight="1">
      <c r="A198" s="21" t="s">
        <v>1</v>
      </c>
      <c r="B198" s="21" t="s">
        <v>435</v>
      </c>
      <c r="C198" s="21" t="s">
        <v>436</v>
      </c>
      <c r="D198" s="21" t="s">
        <v>437</v>
      </c>
      <c r="E198" s="21"/>
      <c r="F198" s="21"/>
      <c r="G198" s="21"/>
      <c r="H198" s="21" t="s">
        <v>438</v>
      </c>
      <c r="I198" s="21" t="s">
        <v>439</v>
      </c>
      <c r="J198" s="21" t="s">
        <v>440</v>
      </c>
    </row>
    <row r="199" spans="1:10" ht="49.95" customHeight="1">
      <c r="A199" s="21"/>
      <c r="B199" s="21"/>
      <c r="C199" s="21"/>
      <c r="D199" s="21" t="s">
        <v>441</v>
      </c>
      <c r="E199" s="21" t="s">
        <v>92</v>
      </c>
      <c r="F199" s="21"/>
      <c r="G199" s="21"/>
      <c r="H199" s="21"/>
      <c r="I199" s="21"/>
      <c r="J199" s="21"/>
    </row>
    <row r="200" spans="1:10" ht="49.95" customHeight="1">
      <c r="A200" s="21"/>
      <c r="B200" s="21"/>
      <c r="C200" s="21"/>
      <c r="D200" s="21"/>
      <c r="E200" s="5" t="s">
        <v>442</v>
      </c>
      <c r="F200" s="5" t="s">
        <v>443</v>
      </c>
      <c r="G200" s="5" t="s">
        <v>444</v>
      </c>
      <c r="H200" s="21"/>
      <c r="I200" s="21"/>
      <c r="J200" s="21"/>
    </row>
    <row r="201" spans="1:10" ht="25.05" customHeight="1">
      <c r="A201" s="5" t="s">
        <v>340</v>
      </c>
      <c r="B201" s="5" t="s">
        <v>445</v>
      </c>
      <c r="C201" s="5" t="s">
        <v>446</v>
      </c>
      <c r="D201" s="5" t="s">
        <v>447</v>
      </c>
      <c r="E201" s="5" t="s">
        <v>448</v>
      </c>
      <c r="F201" s="5" t="s">
        <v>449</v>
      </c>
      <c r="G201" s="5" t="s">
        <v>450</v>
      </c>
      <c r="H201" s="5" t="s">
        <v>451</v>
      </c>
      <c r="I201" s="5" t="s">
        <v>452</v>
      </c>
      <c r="J201" s="5" t="s">
        <v>453</v>
      </c>
    </row>
    <row r="202" spans="1:10" ht="20.399999999999999">
      <c r="A202" s="5" t="s">
        <v>340</v>
      </c>
      <c r="B202" s="6" t="s">
        <v>514</v>
      </c>
      <c r="C202" s="8">
        <v>1</v>
      </c>
      <c r="D202" s="8">
        <v>113247.47</v>
      </c>
      <c r="E202" s="8">
        <v>66611</v>
      </c>
      <c r="F202" s="8">
        <v>0</v>
      </c>
      <c r="G202" s="8">
        <v>46636.47</v>
      </c>
      <c r="H202" s="8"/>
      <c r="I202" s="8">
        <v>1</v>
      </c>
      <c r="J202" s="8">
        <v>1358969.64</v>
      </c>
    </row>
    <row r="203" spans="1:10" ht="30.6">
      <c r="A203" s="5" t="s">
        <v>445</v>
      </c>
      <c r="B203" s="6" t="s">
        <v>515</v>
      </c>
      <c r="C203" s="8">
        <v>5</v>
      </c>
      <c r="D203" s="8">
        <v>74273.53</v>
      </c>
      <c r="E203" s="8">
        <v>46628</v>
      </c>
      <c r="F203" s="8">
        <v>0</v>
      </c>
      <c r="G203" s="8">
        <v>27645.53</v>
      </c>
      <c r="H203" s="8"/>
      <c r="I203" s="8">
        <v>1</v>
      </c>
      <c r="J203" s="8">
        <v>4456411.8</v>
      </c>
    </row>
    <row r="204" spans="1:10" ht="20.399999999999999">
      <c r="A204" s="5" t="s">
        <v>446</v>
      </c>
      <c r="B204" s="6" t="s">
        <v>516</v>
      </c>
      <c r="C204" s="8">
        <v>1</v>
      </c>
      <c r="D204" s="8">
        <v>79808</v>
      </c>
      <c r="E204" s="8">
        <v>44163</v>
      </c>
      <c r="F204" s="8">
        <v>0</v>
      </c>
      <c r="G204" s="8">
        <v>35645</v>
      </c>
      <c r="H204" s="8"/>
      <c r="I204" s="8">
        <v>1</v>
      </c>
      <c r="J204" s="8">
        <v>957696</v>
      </c>
    </row>
    <row r="205" spans="1:10" ht="20.399999999999999">
      <c r="A205" s="5" t="s">
        <v>447</v>
      </c>
      <c r="B205" s="6" t="s">
        <v>517</v>
      </c>
      <c r="C205" s="8">
        <v>1</v>
      </c>
      <c r="D205" s="8">
        <v>56652</v>
      </c>
      <c r="E205" s="8">
        <v>41965</v>
      </c>
      <c r="F205" s="8">
        <v>0</v>
      </c>
      <c r="G205" s="8">
        <v>14687</v>
      </c>
      <c r="H205" s="8"/>
      <c r="I205" s="8">
        <v>1</v>
      </c>
      <c r="J205" s="8">
        <v>679824</v>
      </c>
    </row>
    <row r="206" spans="1:10" ht="20.399999999999999">
      <c r="A206" s="5" t="s">
        <v>448</v>
      </c>
      <c r="B206" s="6" t="s">
        <v>457</v>
      </c>
      <c r="C206" s="8">
        <v>5</v>
      </c>
      <c r="D206" s="8">
        <v>34737.120000000003</v>
      </c>
      <c r="E206" s="8">
        <v>10903.15</v>
      </c>
      <c r="F206" s="8">
        <v>0</v>
      </c>
      <c r="G206" s="8">
        <v>23833.97</v>
      </c>
      <c r="H206" s="8"/>
      <c r="I206" s="8">
        <v>1</v>
      </c>
      <c r="J206" s="8">
        <v>2084227.2</v>
      </c>
    </row>
    <row r="207" spans="1:10" ht="20.399999999999999">
      <c r="A207" s="5" t="s">
        <v>450</v>
      </c>
      <c r="B207" s="6" t="s">
        <v>458</v>
      </c>
      <c r="C207" s="8">
        <v>1</v>
      </c>
      <c r="D207" s="8">
        <v>48919.199999999997</v>
      </c>
      <c r="E207" s="8">
        <v>8534.15</v>
      </c>
      <c r="F207" s="8">
        <v>0</v>
      </c>
      <c r="G207" s="8">
        <v>40385.050000000003</v>
      </c>
      <c r="H207" s="8"/>
      <c r="I207" s="8">
        <v>1</v>
      </c>
      <c r="J207" s="8">
        <v>587030.4</v>
      </c>
    </row>
    <row r="208" spans="1:10" ht="30.6">
      <c r="A208" s="5" t="s">
        <v>452</v>
      </c>
      <c r="B208" s="6" t="s">
        <v>459</v>
      </c>
      <c r="C208" s="8">
        <v>3</v>
      </c>
      <c r="D208" s="8">
        <v>36712.660000000003</v>
      </c>
      <c r="E208" s="8">
        <v>11026.2</v>
      </c>
      <c r="F208" s="8">
        <v>0</v>
      </c>
      <c r="G208" s="8">
        <v>25686.46</v>
      </c>
      <c r="H208" s="8"/>
      <c r="I208" s="8">
        <v>1</v>
      </c>
      <c r="J208" s="8">
        <v>1321655.76</v>
      </c>
    </row>
    <row r="209" spans="1:10" ht="30.6">
      <c r="A209" s="5" t="s">
        <v>453</v>
      </c>
      <c r="B209" s="6" t="s">
        <v>460</v>
      </c>
      <c r="C209" s="8">
        <v>3</v>
      </c>
      <c r="D209" s="8">
        <v>38137.660000000003</v>
      </c>
      <c r="E209" s="8">
        <v>8534.15</v>
      </c>
      <c r="F209" s="8">
        <v>0</v>
      </c>
      <c r="G209" s="8">
        <v>29603.51</v>
      </c>
      <c r="H209" s="8"/>
      <c r="I209" s="8">
        <v>1</v>
      </c>
      <c r="J209" s="8">
        <v>1372955.76</v>
      </c>
    </row>
    <row r="210" spans="1:10" ht="30.6">
      <c r="A210" s="5" t="s">
        <v>461</v>
      </c>
      <c r="B210" s="6" t="s">
        <v>462</v>
      </c>
      <c r="C210" s="8">
        <v>5</v>
      </c>
      <c r="D210" s="8">
        <v>36659.31</v>
      </c>
      <c r="E210" s="8">
        <v>10018.35</v>
      </c>
      <c r="F210" s="8">
        <v>0</v>
      </c>
      <c r="G210" s="8">
        <v>26640.959999999999</v>
      </c>
      <c r="H210" s="8"/>
      <c r="I210" s="8">
        <v>1</v>
      </c>
      <c r="J210" s="8">
        <v>2199558.6</v>
      </c>
    </row>
    <row r="211" spans="1:10" ht="20.399999999999999">
      <c r="A211" s="5" t="s">
        <v>463</v>
      </c>
      <c r="B211" s="6" t="s">
        <v>464</v>
      </c>
      <c r="C211" s="8">
        <v>25</v>
      </c>
      <c r="D211" s="8">
        <v>38866.473230000003</v>
      </c>
      <c r="E211" s="8">
        <v>13462.2</v>
      </c>
      <c r="F211" s="8">
        <v>0</v>
      </c>
      <c r="G211" s="8">
        <v>25404.273229999999</v>
      </c>
      <c r="H211" s="8"/>
      <c r="I211" s="8">
        <v>1</v>
      </c>
      <c r="J211" s="8">
        <v>11659941.970000001</v>
      </c>
    </row>
    <row r="212" spans="1:10" ht="30.6">
      <c r="A212" s="5" t="s">
        <v>465</v>
      </c>
      <c r="B212" s="6" t="s">
        <v>466</v>
      </c>
      <c r="C212" s="8">
        <v>64</v>
      </c>
      <c r="D212" s="8">
        <v>36443.97</v>
      </c>
      <c r="E212" s="8">
        <v>12799.35</v>
      </c>
      <c r="F212" s="8">
        <v>0</v>
      </c>
      <c r="G212" s="8">
        <v>23644.62</v>
      </c>
      <c r="H212" s="8"/>
      <c r="I212" s="8">
        <v>1</v>
      </c>
      <c r="J212" s="8">
        <v>27988968.960000001</v>
      </c>
    </row>
    <row r="213" spans="1:10" ht="20.399999999999999">
      <c r="A213" s="5" t="s">
        <v>467</v>
      </c>
      <c r="B213" s="6" t="s">
        <v>468</v>
      </c>
      <c r="C213" s="8">
        <v>26</v>
      </c>
      <c r="D213" s="8">
        <v>34539.109810000002</v>
      </c>
      <c r="E213" s="8">
        <v>12799.35</v>
      </c>
      <c r="F213" s="8">
        <v>0</v>
      </c>
      <c r="G213" s="8">
        <v>21739.75981</v>
      </c>
      <c r="H213" s="8"/>
      <c r="I213" s="8">
        <v>1</v>
      </c>
      <c r="J213" s="8">
        <v>10776202.26</v>
      </c>
    </row>
    <row r="214" spans="1:10" ht="30.6">
      <c r="A214" s="5" t="s">
        <v>469</v>
      </c>
      <c r="B214" s="6" t="s">
        <v>470</v>
      </c>
      <c r="C214" s="8">
        <v>2</v>
      </c>
      <c r="D214" s="8">
        <v>35578.51</v>
      </c>
      <c r="E214" s="8">
        <v>10903.15</v>
      </c>
      <c r="F214" s="8">
        <v>0</v>
      </c>
      <c r="G214" s="8">
        <v>24675.360000000001</v>
      </c>
      <c r="H214" s="8"/>
      <c r="I214" s="8">
        <v>1</v>
      </c>
      <c r="J214" s="8">
        <v>853884.24</v>
      </c>
    </row>
    <row r="215" spans="1:10" ht="20.399999999999999">
      <c r="A215" s="5" t="s">
        <v>471</v>
      </c>
      <c r="B215" s="6" t="s">
        <v>472</v>
      </c>
      <c r="C215" s="8">
        <v>23</v>
      </c>
      <c r="D215" s="8">
        <v>42143.25</v>
      </c>
      <c r="E215" s="8">
        <v>12172.55</v>
      </c>
      <c r="F215" s="8">
        <v>0</v>
      </c>
      <c r="G215" s="8">
        <v>29970.7</v>
      </c>
      <c r="H215" s="8"/>
      <c r="I215" s="8">
        <v>1</v>
      </c>
      <c r="J215" s="8">
        <v>11631537</v>
      </c>
    </row>
    <row r="216" spans="1:10" ht="20.399999999999999">
      <c r="A216" s="5" t="s">
        <v>473</v>
      </c>
      <c r="B216" s="6" t="s">
        <v>474</v>
      </c>
      <c r="C216" s="8">
        <v>1</v>
      </c>
      <c r="D216" s="8">
        <v>33094.15</v>
      </c>
      <c r="E216" s="8">
        <v>8534.15</v>
      </c>
      <c r="F216" s="8">
        <v>0</v>
      </c>
      <c r="G216" s="8">
        <v>24560</v>
      </c>
      <c r="H216" s="8"/>
      <c r="I216" s="8">
        <v>1</v>
      </c>
      <c r="J216" s="8">
        <v>397129.8</v>
      </c>
    </row>
    <row r="217" spans="1:10" ht="20.399999999999999">
      <c r="A217" s="5" t="s">
        <v>475</v>
      </c>
      <c r="B217" s="6" t="s">
        <v>476</v>
      </c>
      <c r="C217" s="8">
        <v>4</v>
      </c>
      <c r="D217" s="8">
        <v>32000.05</v>
      </c>
      <c r="E217" s="8">
        <v>7828.05</v>
      </c>
      <c r="F217" s="8">
        <v>0</v>
      </c>
      <c r="G217" s="8">
        <v>24172</v>
      </c>
      <c r="H217" s="8"/>
      <c r="I217" s="8">
        <v>1</v>
      </c>
      <c r="J217" s="8">
        <v>1536002.4</v>
      </c>
    </row>
    <row r="218" spans="1:10" ht="30.6">
      <c r="A218" s="5" t="s">
        <v>518</v>
      </c>
      <c r="B218" s="6" t="s">
        <v>519</v>
      </c>
      <c r="C218" s="8">
        <v>1</v>
      </c>
      <c r="D218" s="8">
        <v>31808.7575</v>
      </c>
      <c r="E218" s="8">
        <v>9063.15</v>
      </c>
      <c r="F218" s="8">
        <v>0</v>
      </c>
      <c r="G218" s="8">
        <v>22745.607499999998</v>
      </c>
      <c r="H218" s="8"/>
      <c r="I218" s="8">
        <v>1</v>
      </c>
      <c r="J218" s="8">
        <v>381705.09</v>
      </c>
    </row>
    <row r="219" spans="1:10" ht="30.6">
      <c r="A219" s="5" t="s">
        <v>477</v>
      </c>
      <c r="B219" s="6" t="s">
        <v>478</v>
      </c>
      <c r="C219" s="8">
        <v>3</v>
      </c>
      <c r="D219" s="8">
        <v>32808.76</v>
      </c>
      <c r="E219" s="8">
        <v>9486.35</v>
      </c>
      <c r="F219" s="8">
        <v>0</v>
      </c>
      <c r="G219" s="8">
        <v>23322.41</v>
      </c>
      <c r="H219" s="8"/>
      <c r="I219" s="8">
        <v>1</v>
      </c>
      <c r="J219" s="8">
        <v>1181115.3600000001</v>
      </c>
    </row>
    <row r="220" spans="1:10" ht="30.6">
      <c r="A220" s="5" t="s">
        <v>479</v>
      </c>
      <c r="B220" s="6" t="s">
        <v>480</v>
      </c>
      <c r="C220" s="8">
        <v>16</v>
      </c>
      <c r="D220" s="8">
        <v>28050</v>
      </c>
      <c r="E220" s="8">
        <v>11065.95</v>
      </c>
      <c r="F220" s="8">
        <v>0</v>
      </c>
      <c r="G220" s="8">
        <v>16984.05</v>
      </c>
      <c r="H220" s="8"/>
      <c r="I220" s="8">
        <v>1</v>
      </c>
      <c r="J220" s="8">
        <v>5385600</v>
      </c>
    </row>
    <row r="221" spans="1:10" ht="20.399999999999999">
      <c r="A221" s="5" t="s">
        <v>481</v>
      </c>
      <c r="B221" s="6" t="s">
        <v>482</v>
      </c>
      <c r="C221" s="8">
        <v>32</v>
      </c>
      <c r="D221" s="8">
        <v>27159.45</v>
      </c>
      <c r="E221" s="8">
        <v>9189.4500000000007</v>
      </c>
      <c r="F221" s="8">
        <v>0</v>
      </c>
      <c r="G221" s="8">
        <v>17970</v>
      </c>
      <c r="H221" s="8"/>
      <c r="I221" s="8">
        <v>1</v>
      </c>
      <c r="J221" s="8">
        <v>10429228.800000001</v>
      </c>
    </row>
    <row r="222" spans="1:10" ht="30.6">
      <c r="A222" s="5" t="s">
        <v>483</v>
      </c>
      <c r="B222" s="6" t="s">
        <v>484</v>
      </c>
      <c r="C222" s="8">
        <v>3</v>
      </c>
      <c r="D222" s="8">
        <v>32747.360000000001</v>
      </c>
      <c r="E222" s="8">
        <v>11464.8</v>
      </c>
      <c r="F222" s="8">
        <v>0</v>
      </c>
      <c r="G222" s="8">
        <v>21282.560000000001</v>
      </c>
      <c r="H222" s="8"/>
      <c r="I222" s="8">
        <v>1</v>
      </c>
      <c r="J222" s="8">
        <v>1178904.96</v>
      </c>
    </row>
    <row r="223" spans="1:10" ht="20.399999999999999">
      <c r="A223" s="5" t="s">
        <v>485</v>
      </c>
      <c r="B223" s="6" t="s">
        <v>486</v>
      </c>
      <c r="C223" s="8">
        <v>6</v>
      </c>
      <c r="D223" s="8">
        <v>30000</v>
      </c>
      <c r="E223" s="8">
        <v>7360</v>
      </c>
      <c r="F223" s="8">
        <v>0</v>
      </c>
      <c r="G223" s="8">
        <v>22640</v>
      </c>
      <c r="H223" s="8"/>
      <c r="I223" s="8">
        <v>1</v>
      </c>
      <c r="J223" s="8">
        <v>2160000</v>
      </c>
    </row>
    <row r="224" spans="1:10" ht="30.6">
      <c r="A224" s="5" t="s">
        <v>487</v>
      </c>
      <c r="B224" s="6" t="s">
        <v>488</v>
      </c>
      <c r="C224" s="8">
        <v>7</v>
      </c>
      <c r="D224" s="8">
        <v>22440</v>
      </c>
      <c r="E224" s="8">
        <v>8176.5</v>
      </c>
      <c r="F224" s="8">
        <v>0</v>
      </c>
      <c r="G224" s="8">
        <v>14263.5</v>
      </c>
      <c r="H224" s="8"/>
      <c r="I224" s="8">
        <v>1</v>
      </c>
      <c r="J224" s="8">
        <v>1884960</v>
      </c>
    </row>
    <row r="225" spans="1:10" ht="30.6">
      <c r="A225" s="5" t="s">
        <v>520</v>
      </c>
      <c r="B225" s="6" t="s">
        <v>521</v>
      </c>
      <c r="C225" s="8">
        <v>4</v>
      </c>
      <c r="D225" s="8">
        <v>84052</v>
      </c>
      <c r="E225" s="8">
        <v>12306.6</v>
      </c>
      <c r="F225" s="8">
        <v>0</v>
      </c>
      <c r="G225" s="8">
        <v>71745.399999999994</v>
      </c>
      <c r="H225" s="8"/>
      <c r="I225" s="8">
        <v>1</v>
      </c>
      <c r="J225" s="8">
        <v>4034496</v>
      </c>
    </row>
    <row r="226" spans="1:10" ht="20.399999999999999">
      <c r="A226" s="5" t="s">
        <v>522</v>
      </c>
      <c r="B226" s="6" t="s">
        <v>523</v>
      </c>
      <c r="C226" s="8">
        <v>18</v>
      </c>
      <c r="D226" s="8">
        <v>42026</v>
      </c>
      <c r="E226" s="8">
        <v>10639.35</v>
      </c>
      <c r="F226" s="8">
        <v>0</v>
      </c>
      <c r="G226" s="8">
        <v>31386.65</v>
      </c>
      <c r="H226" s="8"/>
      <c r="I226" s="8">
        <v>1</v>
      </c>
      <c r="J226" s="8">
        <v>9077616</v>
      </c>
    </row>
    <row r="227" spans="1:10" ht="20.399999999999999">
      <c r="A227" s="5" t="s">
        <v>524</v>
      </c>
      <c r="B227" s="6" t="s">
        <v>525</v>
      </c>
      <c r="C227" s="8">
        <v>1</v>
      </c>
      <c r="D227" s="8">
        <v>42026</v>
      </c>
      <c r="E227" s="8">
        <v>11669.4</v>
      </c>
      <c r="F227" s="8">
        <v>0</v>
      </c>
      <c r="G227" s="8">
        <v>30356.6</v>
      </c>
      <c r="H227" s="8"/>
      <c r="I227" s="8">
        <v>1</v>
      </c>
      <c r="J227" s="8">
        <v>504312</v>
      </c>
    </row>
    <row r="228" spans="1:10" ht="30.6">
      <c r="A228" s="5" t="s">
        <v>489</v>
      </c>
      <c r="B228" s="6" t="s">
        <v>490</v>
      </c>
      <c r="C228" s="8">
        <v>5</v>
      </c>
      <c r="D228" s="8">
        <v>38300.75</v>
      </c>
      <c r="E228" s="8">
        <v>12136.5</v>
      </c>
      <c r="F228" s="8">
        <v>0</v>
      </c>
      <c r="G228" s="8">
        <v>26164.25</v>
      </c>
      <c r="H228" s="8"/>
      <c r="I228" s="8">
        <v>1</v>
      </c>
      <c r="J228" s="8">
        <v>2298045</v>
      </c>
    </row>
    <row r="229" spans="1:10" ht="30.6">
      <c r="A229" s="5" t="s">
        <v>491</v>
      </c>
      <c r="B229" s="6" t="s">
        <v>492</v>
      </c>
      <c r="C229" s="8">
        <v>4</v>
      </c>
      <c r="D229" s="8">
        <v>19242</v>
      </c>
      <c r="E229" s="8">
        <v>7360</v>
      </c>
      <c r="F229" s="8">
        <v>0</v>
      </c>
      <c r="G229" s="8">
        <v>11882</v>
      </c>
      <c r="H229" s="8"/>
      <c r="I229" s="8">
        <v>1</v>
      </c>
      <c r="J229" s="8">
        <v>923616</v>
      </c>
    </row>
    <row r="230" spans="1:10" ht="30.6">
      <c r="A230" s="5" t="s">
        <v>526</v>
      </c>
      <c r="B230" s="6" t="s">
        <v>527</v>
      </c>
      <c r="C230" s="8">
        <v>1</v>
      </c>
      <c r="D230" s="8">
        <v>24999.15</v>
      </c>
      <c r="E230" s="8">
        <v>8534.15</v>
      </c>
      <c r="F230" s="8">
        <v>0</v>
      </c>
      <c r="G230" s="8">
        <v>16465</v>
      </c>
      <c r="H230" s="8"/>
      <c r="I230" s="8">
        <v>1</v>
      </c>
      <c r="J230" s="8">
        <v>299989.8</v>
      </c>
    </row>
    <row r="231" spans="1:10" ht="20.399999999999999">
      <c r="A231" s="5" t="s">
        <v>493</v>
      </c>
      <c r="B231" s="6" t="s">
        <v>494</v>
      </c>
      <c r="C231" s="8">
        <v>2</v>
      </c>
      <c r="D231" s="8">
        <v>35527.160000000003</v>
      </c>
      <c r="E231" s="8">
        <v>13462.2</v>
      </c>
      <c r="F231" s="8">
        <v>0</v>
      </c>
      <c r="G231" s="8">
        <v>22064.959999999999</v>
      </c>
      <c r="H231" s="8"/>
      <c r="I231" s="8">
        <v>1</v>
      </c>
      <c r="J231" s="8">
        <v>852651.84</v>
      </c>
    </row>
    <row r="232" spans="1:10" ht="20.399999999999999">
      <c r="A232" s="5" t="s">
        <v>495</v>
      </c>
      <c r="B232" s="6" t="s">
        <v>496</v>
      </c>
      <c r="C232" s="8">
        <v>2</v>
      </c>
      <c r="D232" s="8">
        <v>29996.75</v>
      </c>
      <c r="E232" s="8">
        <v>7526.75</v>
      </c>
      <c r="F232" s="8">
        <v>0</v>
      </c>
      <c r="G232" s="8">
        <v>22470</v>
      </c>
      <c r="H232" s="8"/>
      <c r="I232" s="8">
        <v>1</v>
      </c>
      <c r="J232" s="8">
        <v>719922</v>
      </c>
    </row>
    <row r="233" spans="1:10" ht="20.399999999999999">
      <c r="A233" s="5" t="s">
        <v>497</v>
      </c>
      <c r="B233" s="6" t="s">
        <v>498</v>
      </c>
      <c r="C233" s="8">
        <v>2</v>
      </c>
      <c r="D233" s="8">
        <v>22440</v>
      </c>
      <c r="E233" s="8">
        <v>7268</v>
      </c>
      <c r="F233" s="8">
        <v>0</v>
      </c>
      <c r="G233" s="8">
        <v>15172</v>
      </c>
      <c r="H233" s="8"/>
      <c r="I233" s="8">
        <v>1</v>
      </c>
      <c r="J233" s="8">
        <v>538560</v>
      </c>
    </row>
    <row r="234" spans="1:10" ht="30.6">
      <c r="A234" s="5" t="s">
        <v>499</v>
      </c>
      <c r="B234" s="6" t="s">
        <v>500</v>
      </c>
      <c r="C234" s="8">
        <v>4</v>
      </c>
      <c r="D234" s="8">
        <v>22638.95</v>
      </c>
      <c r="E234" s="8">
        <v>7558.95</v>
      </c>
      <c r="F234" s="8">
        <v>0</v>
      </c>
      <c r="G234" s="8">
        <v>15080</v>
      </c>
      <c r="H234" s="8"/>
      <c r="I234" s="8">
        <v>1</v>
      </c>
      <c r="J234" s="8">
        <v>1086669.6000000001</v>
      </c>
    </row>
    <row r="235" spans="1:10" ht="20.399999999999999">
      <c r="A235" s="5" t="s">
        <v>501</v>
      </c>
      <c r="B235" s="6" t="s">
        <v>502</v>
      </c>
      <c r="C235" s="8">
        <v>3</v>
      </c>
      <c r="D235" s="8">
        <v>22735.55</v>
      </c>
      <c r="E235" s="8">
        <v>7655.55</v>
      </c>
      <c r="F235" s="8">
        <v>0</v>
      </c>
      <c r="G235" s="8">
        <v>15080</v>
      </c>
      <c r="H235" s="8"/>
      <c r="I235" s="8">
        <v>1</v>
      </c>
      <c r="J235" s="8">
        <v>818479.8</v>
      </c>
    </row>
    <row r="236" spans="1:10" ht="20.399999999999999">
      <c r="A236" s="5" t="s">
        <v>528</v>
      </c>
      <c r="B236" s="6" t="s">
        <v>529</v>
      </c>
      <c r="C236" s="8">
        <v>1</v>
      </c>
      <c r="D236" s="8">
        <v>22440</v>
      </c>
      <c r="E236" s="8">
        <v>7360</v>
      </c>
      <c r="F236" s="8">
        <v>0</v>
      </c>
      <c r="G236" s="8">
        <v>15080</v>
      </c>
      <c r="H236" s="8"/>
      <c r="I236" s="8">
        <v>1</v>
      </c>
      <c r="J236" s="8">
        <v>269280</v>
      </c>
    </row>
    <row r="237" spans="1:10" ht="20.399999999999999">
      <c r="A237" s="5" t="s">
        <v>503</v>
      </c>
      <c r="B237" s="6" t="s">
        <v>504</v>
      </c>
      <c r="C237" s="8">
        <v>7</v>
      </c>
      <c r="D237" s="8">
        <v>22729.8</v>
      </c>
      <c r="E237" s="8">
        <v>7526.75</v>
      </c>
      <c r="F237" s="8">
        <v>0</v>
      </c>
      <c r="G237" s="8">
        <v>15203.05</v>
      </c>
      <c r="H237" s="8"/>
      <c r="I237" s="8">
        <v>1</v>
      </c>
      <c r="J237" s="8">
        <v>1909303.2</v>
      </c>
    </row>
    <row r="238" spans="1:10" ht="30.6">
      <c r="A238" s="5" t="s">
        <v>530</v>
      </c>
      <c r="B238" s="6" t="s">
        <v>531</v>
      </c>
      <c r="C238" s="8">
        <v>1</v>
      </c>
      <c r="D238" s="8">
        <v>22440</v>
      </c>
      <c r="E238" s="8">
        <v>7236.95</v>
      </c>
      <c r="F238" s="8">
        <v>0</v>
      </c>
      <c r="G238" s="8">
        <v>15203.05</v>
      </c>
      <c r="H238" s="8"/>
      <c r="I238" s="8">
        <v>1</v>
      </c>
      <c r="J238" s="8">
        <v>269280</v>
      </c>
    </row>
    <row r="239" spans="1:10" ht="30.6">
      <c r="A239" s="5" t="s">
        <v>505</v>
      </c>
      <c r="B239" s="6" t="s">
        <v>506</v>
      </c>
      <c r="C239" s="8">
        <v>4</v>
      </c>
      <c r="D239" s="8">
        <v>27729.8</v>
      </c>
      <c r="E239" s="8">
        <v>7526.75</v>
      </c>
      <c r="F239" s="8">
        <v>0</v>
      </c>
      <c r="G239" s="8">
        <v>20203.05</v>
      </c>
      <c r="H239" s="8"/>
      <c r="I239" s="8">
        <v>1</v>
      </c>
      <c r="J239" s="8">
        <v>1331030.3999999999</v>
      </c>
    </row>
    <row r="240" spans="1:10" ht="30.6">
      <c r="A240" s="5" t="s">
        <v>507</v>
      </c>
      <c r="B240" s="6" t="s">
        <v>508</v>
      </c>
      <c r="C240" s="8">
        <v>1</v>
      </c>
      <c r="D240" s="8">
        <v>23795.86</v>
      </c>
      <c r="E240" s="8">
        <v>7655.55</v>
      </c>
      <c r="F240" s="8">
        <v>0</v>
      </c>
      <c r="G240" s="8">
        <v>16140.31</v>
      </c>
      <c r="H240" s="8"/>
      <c r="I240" s="8">
        <v>1</v>
      </c>
      <c r="J240" s="8">
        <v>285550.32</v>
      </c>
    </row>
    <row r="241" spans="1:10" ht="30.6">
      <c r="A241" s="5" t="s">
        <v>509</v>
      </c>
      <c r="B241" s="6" t="s">
        <v>510</v>
      </c>
      <c r="C241" s="8">
        <v>2</v>
      </c>
      <c r="D241" s="8">
        <v>22908.05</v>
      </c>
      <c r="E241" s="8">
        <v>7828.05</v>
      </c>
      <c r="F241" s="8">
        <v>0</v>
      </c>
      <c r="G241" s="8">
        <v>15080</v>
      </c>
      <c r="H241" s="8"/>
      <c r="I241" s="8">
        <v>1</v>
      </c>
      <c r="J241" s="8">
        <v>549793.19999999995</v>
      </c>
    </row>
    <row r="242" spans="1:10" ht="20.399999999999999">
      <c r="A242" s="5" t="s">
        <v>532</v>
      </c>
      <c r="B242" s="6" t="s">
        <v>455</v>
      </c>
      <c r="C242" s="8">
        <v>2</v>
      </c>
      <c r="D242" s="8">
        <v>42026</v>
      </c>
      <c r="E242" s="8">
        <v>10855.35</v>
      </c>
      <c r="F242" s="8">
        <v>0</v>
      </c>
      <c r="G242" s="8">
        <v>31170.65</v>
      </c>
      <c r="H242" s="8"/>
      <c r="I242" s="8">
        <v>1</v>
      </c>
      <c r="J242" s="8">
        <v>1008624</v>
      </c>
    </row>
    <row r="243" spans="1:10" ht="20.399999999999999">
      <c r="A243" s="5" t="s">
        <v>533</v>
      </c>
      <c r="B243" s="6" t="s">
        <v>534</v>
      </c>
      <c r="C243" s="8">
        <v>1</v>
      </c>
      <c r="D243" s="8">
        <v>42023.514999999999</v>
      </c>
      <c r="E243" s="8">
        <v>10855.35</v>
      </c>
      <c r="F243" s="8">
        <v>0</v>
      </c>
      <c r="G243" s="8">
        <v>31168.165000000001</v>
      </c>
      <c r="H243" s="8"/>
      <c r="I243" s="8">
        <v>1</v>
      </c>
      <c r="J243" s="8">
        <v>504282.18</v>
      </c>
    </row>
    <row r="244" spans="1:10" ht="30.6">
      <c r="A244" s="5" t="s">
        <v>511</v>
      </c>
      <c r="B244" s="6" t="s">
        <v>512</v>
      </c>
      <c r="C244" s="8">
        <v>1</v>
      </c>
      <c r="D244" s="8">
        <v>32311.71</v>
      </c>
      <c r="E244" s="8">
        <v>8205.25</v>
      </c>
      <c r="F244" s="8">
        <v>0</v>
      </c>
      <c r="G244" s="8">
        <v>24106.46</v>
      </c>
      <c r="H244" s="8"/>
      <c r="I244" s="8">
        <v>1</v>
      </c>
      <c r="J244" s="8">
        <v>387740.52</v>
      </c>
    </row>
    <row r="245" spans="1:10" ht="20.399999999999999">
      <c r="A245" s="5" t="s">
        <v>535</v>
      </c>
      <c r="B245" s="6" t="s">
        <v>536</v>
      </c>
      <c r="C245" s="8">
        <v>1</v>
      </c>
      <c r="D245" s="8">
        <v>39411.46</v>
      </c>
      <c r="E245" s="8">
        <v>9865.85</v>
      </c>
      <c r="F245" s="8">
        <v>0</v>
      </c>
      <c r="G245" s="8">
        <v>29545.61</v>
      </c>
      <c r="H245" s="8"/>
      <c r="I245" s="8">
        <v>1</v>
      </c>
      <c r="J245" s="8">
        <v>472937.52</v>
      </c>
    </row>
    <row r="246" spans="1:10" ht="30.6">
      <c r="A246" s="5" t="s">
        <v>537</v>
      </c>
      <c r="B246" s="6" t="s">
        <v>538</v>
      </c>
      <c r="C246" s="8">
        <v>1</v>
      </c>
      <c r="D246" s="8">
        <v>22737.55</v>
      </c>
      <c r="E246" s="8">
        <v>7655.55</v>
      </c>
      <c r="F246" s="8">
        <v>0</v>
      </c>
      <c r="G246" s="8">
        <v>15082</v>
      </c>
      <c r="H246" s="8"/>
      <c r="I246" s="8">
        <v>1</v>
      </c>
      <c r="J246" s="8">
        <v>272850.59999999998</v>
      </c>
    </row>
    <row r="247" spans="1:10" ht="20.399999999999999">
      <c r="A247" s="5" t="s">
        <v>539</v>
      </c>
      <c r="B247" s="6" t="s">
        <v>540</v>
      </c>
      <c r="C247" s="8">
        <v>1</v>
      </c>
      <c r="D247" s="8">
        <v>42025.610800000002</v>
      </c>
      <c r="E247" s="8">
        <v>10855.35</v>
      </c>
      <c r="F247" s="8">
        <v>0</v>
      </c>
      <c r="G247" s="8">
        <v>31170.2608</v>
      </c>
      <c r="H247" s="8"/>
      <c r="I247" s="8">
        <v>1</v>
      </c>
      <c r="J247" s="8">
        <v>504307.33</v>
      </c>
    </row>
    <row r="248" spans="1:10" ht="25.05" customHeight="1">
      <c r="A248" s="25" t="s">
        <v>456</v>
      </c>
      <c r="B248" s="25"/>
      <c r="C248" s="10" t="s">
        <v>343</v>
      </c>
      <c r="D248" s="10">
        <f>SUBTOTAL(9,D202:D247)</f>
        <v>1723390.4563399998</v>
      </c>
      <c r="E248" s="10" t="s">
        <v>343</v>
      </c>
      <c r="F248" s="10" t="s">
        <v>343</v>
      </c>
      <c r="G248" s="10" t="s">
        <v>343</v>
      </c>
      <c r="H248" s="10" t="s">
        <v>343</v>
      </c>
      <c r="I248" s="10" t="s">
        <v>343</v>
      </c>
      <c r="J248" s="10">
        <f>SUBTOTAL(9,J202:J247)</f>
        <v>131382847.30999999</v>
      </c>
    </row>
    <row r="249" spans="1:10" ht="19.95" customHeight="1"/>
    <row r="250" spans="1:10" ht="25.05" customHeight="1">
      <c r="A250" s="23" t="s">
        <v>433</v>
      </c>
      <c r="B250" s="23"/>
      <c r="C250" s="24" t="s">
        <v>394</v>
      </c>
      <c r="D250" s="24"/>
      <c r="E250" s="24"/>
      <c r="F250" s="24"/>
      <c r="G250" s="24"/>
    </row>
    <row r="251" spans="1:10" ht="15" customHeight="1"/>
    <row r="252" spans="1:10" ht="49.95" customHeight="1">
      <c r="A252" s="17" t="s">
        <v>541</v>
      </c>
      <c r="B252" s="17"/>
      <c r="C252" s="17"/>
      <c r="D252" s="17"/>
      <c r="E252" s="17"/>
      <c r="F252" s="17"/>
      <c r="G252" s="17"/>
    </row>
    <row r="253" spans="1:10" ht="15" customHeight="1"/>
    <row r="254" spans="1:10" ht="49.95" customHeight="1">
      <c r="A254" s="5" t="s">
        <v>1</v>
      </c>
      <c r="B254" s="21" t="s">
        <v>43</v>
      </c>
      <c r="C254" s="21"/>
      <c r="D254" s="21"/>
      <c r="E254" s="5" t="s">
        <v>542</v>
      </c>
      <c r="F254" s="5" t="s">
        <v>543</v>
      </c>
      <c r="G254" s="5" t="s">
        <v>544</v>
      </c>
    </row>
    <row r="255" spans="1:10" ht="19.95" customHeight="1">
      <c r="A255" s="5" t="s">
        <v>55</v>
      </c>
      <c r="B255" s="21" t="s">
        <v>55</v>
      </c>
      <c r="C255" s="21"/>
      <c r="D255" s="21"/>
      <c r="E255" s="5" t="s">
        <v>55</v>
      </c>
      <c r="F255" s="5" t="s">
        <v>55</v>
      </c>
      <c r="G255" s="5" t="s">
        <v>55</v>
      </c>
    </row>
    <row r="256" spans="1:10" ht="19.95" customHeight="1"/>
    <row r="257" spans="1:7" ht="25.05" customHeight="1">
      <c r="A257" s="23" t="s">
        <v>433</v>
      </c>
      <c r="B257" s="23"/>
      <c r="C257" s="24" t="s">
        <v>397</v>
      </c>
      <c r="D257" s="24"/>
      <c r="E257" s="24"/>
      <c r="F257" s="24"/>
      <c r="G257" s="24"/>
    </row>
    <row r="258" spans="1:7" ht="15" customHeight="1"/>
    <row r="259" spans="1:7" ht="49.95" customHeight="1">
      <c r="A259" s="17" t="s">
        <v>541</v>
      </c>
      <c r="B259" s="17"/>
      <c r="C259" s="17"/>
      <c r="D259" s="17"/>
      <c r="E259" s="17"/>
      <c r="F259" s="17"/>
      <c r="G259" s="17"/>
    </row>
    <row r="260" spans="1:7" ht="15" customHeight="1"/>
    <row r="261" spans="1:7" ht="49.95" customHeight="1">
      <c r="A261" s="5" t="s">
        <v>1</v>
      </c>
      <c r="B261" s="21" t="s">
        <v>43</v>
      </c>
      <c r="C261" s="21"/>
      <c r="D261" s="21"/>
      <c r="E261" s="5" t="s">
        <v>542</v>
      </c>
      <c r="F261" s="5" t="s">
        <v>543</v>
      </c>
      <c r="G261" s="5" t="s">
        <v>544</v>
      </c>
    </row>
    <row r="262" spans="1:7" ht="19.95" customHeight="1">
      <c r="A262" s="5" t="s">
        <v>55</v>
      </c>
      <c r="B262" s="21" t="s">
        <v>55</v>
      </c>
      <c r="C262" s="21"/>
      <c r="D262" s="21"/>
      <c r="E262" s="5" t="s">
        <v>55</v>
      </c>
      <c r="F262" s="5" t="s">
        <v>55</v>
      </c>
      <c r="G262" s="5" t="s">
        <v>55</v>
      </c>
    </row>
    <row r="263" spans="1:7" ht="19.95" customHeight="1"/>
    <row r="264" spans="1:7" ht="25.05" customHeight="1">
      <c r="A264" s="23" t="s">
        <v>433</v>
      </c>
      <c r="B264" s="23"/>
      <c r="C264" s="24" t="s">
        <v>400</v>
      </c>
      <c r="D264" s="24"/>
      <c r="E264" s="24"/>
      <c r="F264" s="24"/>
      <c r="G264" s="24"/>
    </row>
    <row r="265" spans="1:7" ht="15" customHeight="1"/>
    <row r="266" spans="1:7" ht="49.95" customHeight="1">
      <c r="A266" s="17" t="s">
        <v>541</v>
      </c>
      <c r="B266" s="17"/>
      <c r="C266" s="17"/>
      <c r="D266" s="17"/>
      <c r="E266" s="17"/>
      <c r="F266" s="17"/>
      <c r="G266" s="17"/>
    </row>
    <row r="267" spans="1:7" ht="15" customHeight="1"/>
    <row r="268" spans="1:7" ht="49.95" customHeight="1">
      <c r="A268" s="5" t="s">
        <v>1</v>
      </c>
      <c r="B268" s="21" t="s">
        <v>43</v>
      </c>
      <c r="C268" s="21"/>
      <c r="D268" s="21"/>
      <c r="E268" s="5" t="s">
        <v>542</v>
      </c>
      <c r="F268" s="5" t="s">
        <v>543</v>
      </c>
      <c r="G268" s="5" t="s">
        <v>544</v>
      </c>
    </row>
    <row r="269" spans="1:7" ht="19.95" customHeight="1">
      <c r="A269" s="5" t="s">
        <v>55</v>
      </c>
      <c r="B269" s="21" t="s">
        <v>55</v>
      </c>
      <c r="C269" s="21"/>
      <c r="D269" s="21"/>
      <c r="E269" s="5" t="s">
        <v>55</v>
      </c>
      <c r="F269" s="5" t="s">
        <v>55</v>
      </c>
      <c r="G269" s="5" t="s">
        <v>55</v>
      </c>
    </row>
  </sheetData>
  <sheetProtection password="FD13" sheet="1" objects="1" scenarios="1"/>
  <mergeCells count="134">
    <mergeCell ref="A2:B2"/>
    <mergeCell ref="C2:J2"/>
    <mergeCell ref="A3:B3"/>
    <mergeCell ref="C3:J3"/>
    <mergeCell ref="A4:B4"/>
    <mergeCell ref="C4:J4"/>
    <mergeCell ref="A12:B12"/>
    <mergeCell ref="A14:B14"/>
    <mergeCell ref="C14:J14"/>
    <mergeCell ref="A15:B15"/>
    <mergeCell ref="C15:J1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53:B53"/>
    <mergeCell ref="A55:B55"/>
    <mergeCell ref="C55:J55"/>
    <mergeCell ref="A56:B56"/>
    <mergeCell ref="C56:J56"/>
    <mergeCell ref="A16:B16"/>
    <mergeCell ref="C16:J16"/>
    <mergeCell ref="A17:J17"/>
    <mergeCell ref="A19:A21"/>
    <mergeCell ref="B19:B21"/>
    <mergeCell ref="C19:C21"/>
    <mergeCell ref="D19:G19"/>
    <mergeCell ref="H19:H21"/>
    <mergeCell ref="I19:I21"/>
    <mergeCell ref="J19:J21"/>
    <mergeCell ref="D20:D21"/>
    <mergeCell ref="E20:G20"/>
    <mergeCell ref="A110:B110"/>
    <mergeCell ref="A112:B112"/>
    <mergeCell ref="C112:J112"/>
    <mergeCell ref="A113:B113"/>
    <mergeCell ref="C113:J113"/>
    <mergeCell ref="A57:B57"/>
    <mergeCell ref="C57:J57"/>
    <mergeCell ref="A58:J58"/>
    <mergeCell ref="A60:A62"/>
    <mergeCell ref="B60:B62"/>
    <mergeCell ref="C60:C62"/>
    <mergeCell ref="D60:G60"/>
    <mergeCell ref="H60:H62"/>
    <mergeCell ref="I60:I62"/>
    <mergeCell ref="J60:J62"/>
    <mergeCell ref="D61:D62"/>
    <mergeCell ref="E61:G61"/>
    <mergeCell ref="A122:B122"/>
    <mergeCell ref="A124:B124"/>
    <mergeCell ref="C124:J124"/>
    <mergeCell ref="A125:B125"/>
    <mergeCell ref="C125:J125"/>
    <mergeCell ref="A114:B114"/>
    <mergeCell ref="C114:J114"/>
    <mergeCell ref="A115:J115"/>
    <mergeCell ref="A117:A119"/>
    <mergeCell ref="B117:B119"/>
    <mergeCell ref="C117:C119"/>
    <mergeCell ref="D117:G117"/>
    <mergeCell ref="H117:H119"/>
    <mergeCell ref="I117:I119"/>
    <mergeCell ref="J117:J119"/>
    <mergeCell ref="D118:D119"/>
    <mergeCell ref="E118:G118"/>
    <mergeCell ref="A179:B179"/>
    <mergeCell ref="A181:B181"/>
    <mergeCell ref="C181:J181"/>
    <mergeCell ref="A182:B182"/>
    <mergeCell ref="C182:J182"/>
    <mergeCell ref="A126:B126"/>
    <mergeCell ref="C126:J126"/>
    <mergeCell ref="A127:J127"/>
    <mergeCell ref="A129:A131"/>
    <mergeCell ref="B129:B131"/>
    <mergeCell ref="C129:C131"/>
    <mergeCell ref="D129:G129"/>
    <mergeCell ref="H129:H131"/>
    <mergeCell ref="I129:I131"/>
    <mergeCell ref="J129:J131"/>
    <mergeCell ref="D130:D131"/>
    <mergeCell ref="E130:G130"/>
    <mergeCell ref="A191:B191"/>
    <mergeCell ref="A193:B193"/>
    <mergeCell ref="C193:J193"/>
    <mergeCell ref="A194:B194"/>
    <mergeCell ref="C194:J194"/>
    <mergeCell ref="A183:B183"/>
    <mergeCell ref="C183:J183"/>
    <mergeCell ref="A184:J184"/>
    <mergeCell ref="A186:A188"/>
    <mergeCell ref="B186:B188"/>
    <mergeCell ref="C186:C188"/>
    <mergeCell ref="D186:G186"/>
    <mergeCell ref="H186:H188"/>
    <mergeCell ref="I186:I188"/>
    <mergeCell ref="J186:J188"/>
    <mergeCell ref="D187:D188"/>
    <mergeCell ref="E187:G187"/>
    <mergeCell ref="A248:B248"/>
    <mergeCell ref="A250:B250"/>
    <mergeCell ref="C250:G250"/>
    <mergeCell ref="A252:G252"/>
    <mergeCell ref="B254:D254"/>
    <mergeCell ref="A195:B195"/>
    <mergeCell ref="C195:J195"/>
    <mergeCell ref="A196:J196"/>
    <mergeCell ref="A198:A200"/>
    <mergeCell ref="B198:B200"/>
    <mergeCell ref="C198:C200"/>
    <mergeCell ref="D198:G198"/>
    <mergeCell ref="H198:H200"/>
    <mergeCell ref="I198:I200"/>
    <mergeCell ref="J198:J200"/>
    <mergeCell ref="D199:D200"/>
    <mergeCell ref="E199:G199"/>
    <mergeCell ref="B269:D269"/>
    <mergeCell ref="B262:D262"/>
    <mergeCell ref="A264:B264"/>
    <mergeCell ref="C264:G264"/>
    <mergeCell ref="A266:G266"/>
    <mergeCell ref="B268:D268"/>
    <mergeCell ref="B255:D255"/>
    <mergeCell ref="A257:B257"/>
    <mergeCell ref="C257:G257"/>
    <mergeCell ref="A259:G259"/>
    <mergeCell ref="B261:D26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1"/>
  <sheetViews>
    <sheetView workbookViewId="0"/>
  </sheetViews>
  <sheetFormatPr defaultRowHeight="10.199999999999999"/>
  <cols>
    <col min="1" max="1" width="15.25" customWidth="1"/>
    <col min="2" max="2" width="57.25" customWidth="1"/>
    <col min="3" max="7" width="19.125" customWidth="1"/>
  </cols>
  <sheetData>
    <row r="1" spans="1:7" ht="25.05" customHeight="1"/>
    <row r="2" spans="1:7" ht="19.95" customHeight="1">
      <c r="A2" s="23" t="s">
        <v>430</v>
      </c>
      <c r="B2" s="23"/>
      <c r="C2" s="24" t="s">
        <v>134</v>
      </c>
      <c r="D2" s="24"/>
      <c r="E2" s="24"/>
      <c r="F2" s="24"/>
      <c r="G2" s="24"/>
    </row>
    <row r="3" spans="1:7" ht="19.95" customHeight="1">
      <c r="A3" s="23" t="s">
        <v>431</v>
      </c>
      <c r="B3" s="23"/>
      <c r="C3" s="24" t="s">
        <v>513</v>
      </c>
      <c r="D3" s="24"/>
      <c r="E3" s="24"/>
      <c r="F3" s="24"/>
      <c r="G3" s="24"/>
    </row>
    <row r="4" spans="1:7" ht="25.05" customHeight="1">
      <c r="A4" s="23" t="s">
        <v>433</v>
      </c>
      <c r="B4" s="23"/>
      <c r="C4" s="24" t="s">
        <v>394</v>
      </c>
      <c r="D4" s="24"/>
      <c r="E4" s="24"/>
      <c r="F4" s="24"/>
      <c r="G4" s="24"/>
    </row>
    <row r="5" spans="1:7" ht="15" customHeight="1"/>
    <row r="6" spans="1:7" ht="25.05" customHeight="1">
      <c r="A6" s="17" t="s">
        <v>545</v>
      </c>
      <c r="B6" s="17"/>
      <c r="C6" s="17"/>
      <c r="D6" s="17"/>
      <c r="E6" s="17"/>
      <c r="F6" s="17"/>
      <c r="G6" s="17"/>
    </row>
    <row r="7" spans="1:7" ht="15" customHeight="1"/>
    <row r="8" spans="1:7" ht="49.95" customHeight="1">
      <c r="A8" s="5" t="s">
        <v>1</v>
      </c>
      <c r="B8" s="21" t="s">
        <v>546</v>
      </c>
      <c r="C8" s="21"/>
      <c r="D8" s="5" t="s">
        <v>547</v>
      </c>
      <c r="E8" s="5" t="s">
        <v>548</v>
      </c>
      <c r="F8" s="5" t="s">
        <v>549</v>
      </c>
      <c r="G8" s="5" t="s">
        <v>550</v>
      </c>
    </row>
    <row r="9" spans="1:7" ht="15" customHeight="1">
      <c r="A9" s="5">
        <v>1</v>
      </c>
      <c r="B9" s="21">
        <v>2</v>
      </c>
      <c r="C9" s="21"/>
      <c r="D9" s="5">
        <v>3</v>
      </c>
      <c r="E9" s="5">
        <v>4</v>
      </c>
      <c r="F9" s="5">
        <v>5</v>
      </c>
      <c r="G9" s="5">
        <v>6</v>
      </c>
    </row>
    <row r="10" spans="1:7" ht="19.95" customHeight="1">
      <c r="A10" s="5" t="s">
        <v>340</v>
      </c>
      <c r="B10" s="12" t="s">
        <v>551</v>
      </c>
      <c r="C10" s="12"/>
      <c r="D10" s="8">
        <v>40876</v>
      </c>
      <c r="E10" s="8">
        <v>1</v>
      </c>
      <c r="F10" s="8">
        <v>1</v>
      </c>
      <c r="G10" s="8">
        <v>40876</v>
      </c>
    </row>
    <row r="11" spans="1:7" ht="25.05" customHeight="1">
      <c r="A11" s="25" t="s">
        <v>456</v>
      </c>
      <c r="B11" s="25"/>
      <c r="C11" s="25"/>
      <c r="D11" s="25"/>
      <c r="E11" s="25"/>
      <c r="F11" s="25"/>
      <c r="G11" s="10">
        <f>SUBTOTAL(9,G10:G10)</f>
        <v>40876</v>
      </c>
    </row>
    <row r="12" spans="1:7" ht="25.05" customHeight="1"/>
    <row r="13" spans="1:7" ht="19.95" customHeight="1">
      <c r="A13" s="23" t="s">
        <v>430</v>
      </c>
      <c r="B13" s="23"/>
      <c r="C13" s="24" t="s">
        <v>134</v>
      </c>
      <c r="D13" s="24"/>
      <c r="E13" s="24"/>
      <c r="F13" s="24"/>
      <c r="G13" s="24"/>
    </row>
    <row r="14" spans="1:7" ht="19.95" customHeight="1">
      <c r="A14" s="23" t="s">
        <v>431</v>
      </c>
      <c r="B14" s="23"/>
      <c r="C14" s="24" t="s">
        <v>513</v>
      </c>
      <c r="D14" s="24"/>
      <c r="E14" s="24"/>
      <c r="F14" s="24"/>
      <c r="G14" s="24"/>
    </row>
    <row r="15" spans="1:7" ht="25.05" customHeight="1">
      <c r="A15" s="23" t="s">
        <v>433</v>
      </c>
      <c r="B15" s="23"/>
      <c r="C15" s="24" t="s">
        <v>397</v>
      </c>
      <c r="D15" s="24"/>
      <c r="E15" s="24"/>
      <c r="F15" s="24"/>
      <c r="G15" s="24"/>
    </row>
    <row r="16" spans="1:7" ht="15" customHeight="1"/>
    <row r="17" spans="1:7" ht="25.05" customHeight="1">
      <c r="A17" s="17" t="s">
        <v>545</v>
      </c>
      <c r="B17" s="17"/>
      <c r="C17" s="17"/>
      <c r="D17" s="17"/>
      <c r="E17" s="17"/>
      <c r="F17" s="17"/>
      <c r="G17" s="17"/>
    </row>
    <row r="18" spans="1:7" ht="15" customHeight="1"/>
    <row r="19" spans="1:7" ht="49.95" customHeight="1">
      <c r="A19" s="5" t="s">
        <v>1</v>
      </c>
      <c r="B19" s="21" t="s">
        <v>546</v>
      </c>
      <c r="C19" s="21"/>
      <c r="D19" s="5" t="s">
        <v>547</v>
      </c>
      <c r="E19" s="5" t="s">
        <v>548</v>
      </c>
      <c r="F19" s="5" t="s">
        <v>549</v>
      </c>
      <c r="G19" s="5" t="s">
        <v>550</v>
      </c>
    </row>
    <row r="20" spans="1:7" ht="15" customHeight="1">
      <c r="A20" s="5">
        <v>1</v>
      </c>
      <c r="B20" s="21">
        <v>2</v>
      </c>
      <c r="C20" s="21"/>
      <c r="D20" s="5">
        <v>3</v>
      </c>
      <c r="E20" s="5">
        <v>4</v>
      </c>
      <c r="F20" s="5">
        <v>5</v>
      </c>
      <c r="G20" s="5">
        <v>6</v>
      </c>
    </row>
    <row r="21" spans="1:7" ht="19.95" customHeight="1">
      <c r="A21" s="5" t="s">
        <v>340</v>
      </c>
      <c r="B21" s="12" t="s">
        <v>551</v>
      </c>
      <c r="C21" s="12"/>
      <c r="D21" s="8">
        <v>23500</v>
      </c>
      <c r="E21" s="8">
        <v>1</v>
      </c>
      <c r="F21" s="8">
        <v>1</v>
      </c>
      <c r="G21" s="8">
        <v>23500</v>
      </c>
    </row>
    <row r="22" spans="1:7" ht="25.05" customHeight="1">
      <c r="A22" s="25" t="s">
        <v>456</v>
      </c>
      <c r="B22" s="25"/>
      <c r="C22" s="25"/>
      <c r="D22" s="25"/>
      <c r="E22" s="25"/>
      <c r="F22" s="25"/>
      <c r="G22" s="10">
        <f>SUBTOTAL(9,G21:G21)</f>
        <v>23500</v>
      </c>
    </row>
    <row r="23" spans="1:7" ht="25.05" customHeight="1"/>
    <row r="24" spans="1:7" ht="19.95" customHeight="1">
      <c r="A24" s="23" t="s">
        <v>430</v>
      </c>
      <c r="B24" s="23"/>
      <c r="C24" s="24" t="s">
        <v>134</v>
      </c>
      <c r="D24" s="24"/>
      <c r="E24" s="24"/>
      <c r="F24" s="24"/>
      <c r="G24" s="24"/>
    </row>
    <row r="25" spans="1:7" ht="19.95" customHeight="1">
      <c r="A25" s="23" t="s">
        <v>431</v>
      </c>
      <c r="B25" s="23"/>
      <c r="C25" s="24" t="s">
        <v>513</v>
      </c>
      <c r="D25" s="24"/>
      <c r="E25" s="24"/>
      <c r="F25" s="24"/>
      <c r="G25" s="24"/>
    </row>
    <row r="26" spans="1:7" ht="25.05" customHeight="1">
      <c r="A26" s="23" t="s">
        <v>433</v>
      </c>
      <c r="B26" s="23"/>
      <c r="C26" s="24" t="s">
        <v>400</v>
      </c>
      <c r="D26" s="24"/>
      <c r="E26" s="24"/>
      <c r="F26" s="24"/>
      <c r="G26" s="24"/>
    </row>
    <row r="27" spans="1:7" ht="15" customHeight="1"/>
    <row r="28" spans="1:7" ht="25.05" customHeight="1">
      <c r="A28" s="17" t="s">
        <v>545</v>
      </c>
      <c r="B28" s="17"/>
      <c r="C28" s="17"/>
      <c r="D28" s="17"/>
      <c r="E28" s="17"/>
      <c r="F28" s="17"/>
      <c r="G28" s="17"/>
    </row>
    <row r="29" spans="1:7" ht="15" customHeight="1"/>
    <row r="30" spans="1:7" ht="49.95" customHeight="1">
      <c r="A30" s="5" t="s">
        <v>1</v>
      </c>
      <c r="B30" s="21" t="s">
        <v>546</v>
      </c>
      <c r="C30" s="21"/>
      <c r="D30" s="5" t="s">
        <v>547</v>
      </c>
      <c r="E30" s="5" t="s">
        <v>548</v>
      </c>
      <c r="F30" s="5" t="s">
        <v>549</v>
      </c>
      <c r="G30" s="5" t="s">
        <v>550</v>
      </c>
    </row>
    <row r="31" spans="1:7" ht="15" customHeight="1">
      <c r="A31" s="5">
        <v>1</v>
      </c>
      <c r="B31" s="21">
        <v>2</v>
      </c>
      <c r="C31" s="21"/>
      <c r="D31" s="5">
        <v>3</v>
      </c>
      <c r="E31" s="5">
        <v>4</v>
      </c>
      <c r="F31" s="5">
        <v>5</v>
      </c>
      <c r="G31" s="5">
        <v>6</v>
      </c>
    </row>
    <row r="32" spans="1:7" ht="19.95" customHeight="1">
      <c r="A32" s="5" t="s">
        <v>340</v>
      </c>
      <c r="B32" s="12" t="s">
        <v>551</v>
      </c>
      <c r="C32" s="12"/>
      <c r="D32" s="8">
        <v>23500</v>
      </c>
      <c r="E32" s="8">
        <v>1</v>
      </c>
      <c r="F32" s="8">
        <v>1</v>
      </c>
      <c r="G32" s="8">
        <v>23500</v>
      </c>
    </row>
    <row r="33" spans="1:7" ht="25.05" customHeight="1">
      <c r="A33" s="25" t="s">
        <v>456</v>
      </c>
      <c r="B33" s="25"/>
      <c r="C33" s="25"/>
      <c r="D33" s="25"/>
      <c r="E33" s="25"/>
      <c r="F33" s="25"/>
      <c r="G33" s="10">
        <f>SUBTOTAL(9,G32:G32)</f>
        <v>23500</v>
      </c>
    </row>
    <row r="34" spans="1:7" ht="25.05" customHeight="1"/>
    <row r="35" spans="1:7" ht="19.95" customHeight="1">
      <c r="A35" s="23" t="s">
        <v>430</v>
      </c>
      <c r="B35" s="23"/>
      <c r="C35" s="24" t="s">
        <v>128</v>
      </c>
      <c r="D35" s="24"/>
      <c r="E35" s="24"/>
      <c r="F35" s="24"/>
      <c r="G35" s="24"/>
    </row>
    <row r="36" spans="1:7" ht="19.95" customHeight="1">
      <c r="A36" s="23" t="s">
        <v>431</v>
      </c>
      <c r="B36" s="23"/>
      <c r="C36" s="24" t="s">
        <v>513</v>
      </c>
      <c r="D36" s="24"/>
      <c r="E36" s="24"/>
      <c r="F36" s="24"/>
      <c r="G36" s="24"/>
    </row>
    <row r="37" spans="1:7" ht="25.05" customHeight="1">
      <c r="A37" s="23" t="s">
        <v>433</v>
      </c>
      <c r="B37" s="23"/>
      <c r="C37" s="24" t="s">
        <v>394</v>
      </c>
      <c r="D37" s="24"/>
      <c r="E37" s="24"/>
      <c r="F37" s="24"/>
      <c r="G37" s="24"/>
    </row>
    <row r="38" spans="1:7" ht="15" customHeight="1"/>
    <row r="39" spans="1:7" ht="25.05" customHeight="1">
      <c r="A39" s="17" t="s">
        <v>552</v>
      </c>
      <c r="B39" s="17"/>
      <c r="C39" s="17"/>
      <c r="D39" s="17"/>
      <c r="E39" s="17"/>
      <c r="F39" s="17"/>
      <c r="G39" s="17"/>
    </row>
    <row r="40" spans="1:7" ht="15" customHeight="1"/>
    <row r="41" spans="1:7" ht="49.95" customHeight="1">
      <c r="A41" s="5" t="s">
        <v>1</v>
      </c>
      <c r="B41" s="21" t="s">
        <v>546</v>
      </c>
      <c r="C41" s="21"/>
      <c r="D41" s="5" t="s">
        <v>553</v>
      </c>
      <c r="E41" s="5" t="s">
        <v>554</v>
      </c>
      <c r="F41" s="5" t="s">
        <v>555</v>
      </c>
      <c r="G41" s="5" t="s">
        <v>550</v>
      </c>
    </row>
    <row r="42" spans="1:7" ht="15" customHeight="1">
      <c r="A42" s="5">
        <v>1</v>
      </c>
      <c r="B42" s="21">
        <v>2</v>
      </c>
      <c r="C42" s="21"/>
      <c r="D42" s="5">
        <v>3</v>
      </c>
      <c r="E42" s="5">
        <v>4</v>
      </c>
      <c r="F42" s="5">
        <v>5</v>
      </c>
      <c r="G42" s="5">
        <v>6</v>
      </c>
    </row>
    <row r="43" spans="1:7" ht="19.95" customHeight="1">
      <c r="A43" s="5" t="s">
        <v>445</v>
      </c>
      <c r="B43" s="12" t="s">
        <v>556</v>
      </c>
      <c r="C43" s="12"/>
      <c r="D43" s="8">
        <v>200</v>
      </c>
      <c r="E43" s="8">
        <v>5</v>
      </c>
      <c r="F43" s="8">
        <v>1000</v>
      </c>
      <c r="G43" s="8">
        <v>1000000</v>
      </c>
    </row>
    <row r="44" spans="1:7" ht="25.05" customHeight="1">
      <c r="A44" s="25" t="s">
        <v>456</v>
      </c>
      <c r="B44" s="25"/>
      <c r="C44" s="25"/>
      <c r="D44" s="25"/>
      <c r="E44" s="25"/>
      <c r="F44" s="25"/>
      <c r="G44" s="10">
        <f>SUBTOTAL(9,G43:G43)</f>
        <v>1000000</v>
      </c>
    </row>
    <row r="45" spans="1:7" ht="25.05" customHeight="1"/>
    <row r="46" spans="1:7" ht="19.95" customHeight="1">
      <c r="A46" s="23" t="s">
        <v>430</v>
      </c>
      <c r="B46" s="23"/>
      <c r="C46" s="24" t="s">
        <v>128</v>
      </c>
      <c r="D46" s="24"/>
      <c r="E46" s="24"/>
      <c r="F46" s="24"/>
      <c r="G46" s="24"/>
    </row>
    <row r="47" spans="1:7" ht="19.95" customHeight="1">
      <c r="A47" s="23" t="s">
        <v>431</v>
      </c>
      <c r="B47" s="23"/>
      <c r="C47" s="24" t="s">
        <v>513</v>
      </c>
      <c r="D47" s="24"/>
      <c r="E47" s="24"/>
      <c r="F47" s="24"/>
      <c r="G47" s="24"/>
    </row>
    <row r="48" spans="1:7" ht="25.05" customHeight="1">
      <c r="A48" s="23" t="s">
        <v>433</v>
      </c>
      <c r="B48" s="23"/>
      <c r="C48" s="24" t="s">
        <v>397</v>
      </c>
      <c r="D48" s="24"/>
      <c r="E48" s="24"/>
      <c r="F48" s="24"/>
      <c r="G48" s="24"/>
    </row>
    <row r="49" spans="1:7" ht="15" customHeight="1"/>
    <row r="50" spans="1:7" ht="25.05" customHeight="1">
      <c r="A50" s="17" t="s">
        <v>552</v>
      </c>
      <c r="B50" s="17"/>
      <c r="C50" s="17"/>
      <c r="D50" s="17"/>
      <c r="E50" s="17"/>
      <c r="F50" s="17"/>
      <c r="G50" s="17"/>
    </row>
    <row r="51" spans="1:7" ht="15" customHeight="1"/>
    <row r="52" spans="1:7" ht="49.95" customHeight="1">
      <c r="A52" s="5" t="s">
        <v>1</v>
      </c>
      <c r="B52" s="21" t="s">
        <v>546</v>
      </c>
      <c r="C52" s="21"/>
      <c r="D52" s="5" t="s">
        <v>553</v>
      </c>
      <c r="E52" s="5" t="s">
        <v>554</v>
      </c>
      <c r="F52" s="5" t="s">
        <v>555</v>
      </c>
      <c r="G52" s="5" t="s">
        <v>550</v>
      </c>
    </row>
    <row r="53" spans="1:7" ht="15" customHeight="1">
      <c r="A53" s="5">
        <v>1</v>
      </c>
      <c r="B53" s="21">
        <v>2</v>
      </c>
      <c r="C53" s="21"/>
      <c r="D53" s="5">
        <v>3</v>
      </c>
      <c r="E53" s="5">
        <v>4</v>
      </c>
      <c r="F53" s="5">
        <v>5</v>
      </c>
      <c r="G53" s="5">
        <v>6</v>
      </c>
    </row>
    <row r="54" spans="1:7" ht="19.95" customHeight="1">
      <c r="A54" s="5" t="s">
        <v>445</v>
      </c>
      <c r="B54" s="12" t="s">
        <v>556</v>
      </c>
      <c r="C54" s="12"/>
      <c r="D54" s="8">
        <v>200</v>
      </c>
      <c r="E54" s="8">
        <v>5</v>
      </c>
      <c r="F54" s="8">
        <v>1000</v>
      </c>
      <c r="G54" s="8">
        <v>1000000</v>
      </c>
    </row>
    <row r="55" spans="1:7" ht="25.05" customHeight="1">
      <c r="A55" s="25" t="s">
        <v>456</v>
      </c>
      <c r="B55" s="25"/>
      <c r="C55" s="25"/>
      <c r="D55" s="25"/>
      <c r="E55" s="25"/>
      <c r="F55" s="25"/>
      <c r="G55" s="10">
        <f>SUBTOTAL(9,G54:G54)</f>
        <v>1000000</v>
      </c>
    </row>
    <row r="56" spans="1:7" ht="25.05" customHeight="1"/>
    <row r="57" spans="1:7" ht="19.95" customHeight="1">
      <c r="A57" s="23" t="s">
        <v>430</v>
      </c>
      <c r="B57" s="23"/>
      <c r="C57" s="24" t="s">
        <v>128</v>
      </c>
      <c r="D57" s="24"/>
      <c r="E57" s="24"/>
      <c r="F57" s="24"/>
      <c r="G57" s="24"/>
    </row>
    <row r="58" spans="1:7" ht="19.95" customHeight="1">
      <c r="A58" s="23" t="s">
        <v>431</v>
      </c>
      <c r="B58" s="23"/>
      <c r="C58" s="24" t="s">
        <v>513</v>
      </c>
      <c r="D58" s="24"/>
      <c r="E58" s="24"/>
      <c r="F58" s="24"/>
      <c r="G58" s="24"/>
    </row>
    <row r="59" spans="1:7" ht="25.05" customHeight="1">
      <c r="A59" s="23" t="s">
        <v>433</v>
      </c>
      <c r="B59" s="23"/>
      <c r="C59" s="24" t="s">
        <v>400</v>
      </c>
      <c r="D59" s="24"/>
      <c r="E59" s="24"/>
      <c r="F59" s="24"/>
      <c r="G59" s="24"/>
    </row>
    <row r="60" spans="1:7" ht="15" customHeight="1"/>
    <row r="61" spans="1:7" ht="25.05" customHeight="1">
      <c r="A61" s="17" t="s">
        <v>552</v>
      </c>
      <c r="B61" s="17"/>
      <c r="C61" s="17"/>
      <c r="D61" s="17"/>
      <c r="E61" s="17"/>
      <c r="F61" s="17"/>
      <c r="G61" s="17"/>
    </row>
    <row r="62" spans="1:7" ht="15" customHeight="1"/>
    <row r="63" spans="1:7" ht="49.95" customHeight="1">
      <c r="A63" s="5" t="s">
        <v>1</v>
      </c>
      <c r="B63" s="21" t="s">
        <v>546</v>
      </c>
      <c r="C63" s="21"/>
      <c r="D63" s="5" t="s">
        <v>553</v>
      </c>
      <c r="E63" s="5" t="s">
        <v>554</v>
      </c>
      <c r="F63" s="5" t="s">
        <v>555</v>
      </c>
      <c r="G63" s="5" t="s">
        <v>550</v>
      </c>
    </row>
    <row r="64" spans="1:7" ht="15" customHeight="1">
      <c r="A64" s="5">
        <v>1</v>
      </c>
      <c r="B64" s="21">
        <v>2</v>
      </c>
      <c r="C64" s="21"/>
      <c r="D64" s="5">
        <v>3</v>
      </c>
      <c r="E64" s="5">
        <v>4</v>
      </c>
      <c r="F64" s="5">
        <v>5</v>
      </c>
      <c r="G64" s="5">
        <v>6</v>
      </c>
    </row>
    <row r="65" spans="1:7" ht="19.95" customHeight="1">
      <c r="A65" s="5" t="s">
        <v>445</v>
      </c>
      <c r="B65" s="12" t="s">
        <v>556</v>
      </c>
      <c r="C65" s="12"/>
      <c r="D65" s="8">
        <v>200</v>
      </c>
      <c r="E65" s="8">
        <v>5</v>
      </c>
      <c r="F65" s="8">
        <v>1000</v>
      </c>
      <c r="G65" s="8">
        <v>1000000</v>
      </c>
    </row>
    <row r="66" spans="1:7" ht="25.05" customHeight="1">
      <c r="A66" s="25" t="s">
        <v>456</v>
      </c>
      <c r="B66" s="25"/>
      <c r="C66" s="25"/>
      <c r="D66" s="25"/>
      <c r="E66" s="25"/>
      <c r="F66" s="25"/>
      <c r="G66" s="10">
        <f>SUBTOTAL(9,G65:G65)</f>
        <v>1000000</v>
      </c>
    </row>
    <row r="67" spans="1:7" ht="25.05" customHeight="1"/>
    <row r="68" spans="1:7" ht="19.95" customHeight="1">
      <c r="A68" s="23" t="s">
        <v>430</v>
      </c>
      <c r="B68" s="23"/>
      <c r="C68" s="24" t="s">
        <v>146</v>
      </c>
      <c r="D68" s="24"/>
      <c r="E68" s="24"/>
      <c r="F68" s="24"/>
      <c r="G68" s="24"/>
    </row>
    <row r="69" spans="1:7" ht="19.95" customHeight="1">
      <c r="A69" s="23" t="s">
        <v>431</v>
      </c>
      <c r="B69" s="23"/>
      <c r="C69" s="24" t="s">
        <v>432</v>
      </c>
      <c r="D69" s="24"/>
      <c r="E69" s="24"/>
      <c r="F69" s="24"/>
      <c r="G69" s="24"/>
    </row>
    <row r="70" spans="1:7" ht="25.05" customHeight="1">
      <c r="A70" s="23" t="s">
        <v>433</v>
      </c>
      <c r="B70" s="23"/>
      <c r="C70" s="24" t="s">
        <v>394</v>
      </c>
      <c r="D70" s="24"/>
      <c r="E70" s="24"/>
      <c r="F70" s="24"/>
      <c r="G70" s="24"/>
    </row>
    <row r="71" spans="1:7" ht="15" customHeight="1"/>
    <row r="72" spans="1:7" ht="49.95" customHeight="1">
      <c r="A72" s="17" t="s">
        <v>557</v>
      </c>
      <c r="B72" s="17"/>
      <c r="C72" s="17"/>
      <c r="D72" s="17"/>
      <c r="E72" s="17"/>
      <c r="F72" s="17"/>
      <c r="G72" s="17"/>
    </row>
    <row r="73" spans="1:7" ht="15" customHeight="1"/>
    <row r="74" spans="1:7" ht="49.95" customHeight="1">
      <c r="A74" s="5" t="s">
        <v>1</v>
      </c>
      <c r="B74" s="21" t="s">
        <v>558</v>
      </c>
      <c r="C74" s="21"/>
      <c r="D74" s="21"/>
      <c r="E74" s="21"/>
      <c r="F74" s="5" t="s">
        <v>559</v>
      </c>
      <c r="G74" s="5" t="s">
        <v>560</v>
      </c>
    </row>
    <row r="75" spans="1:7" ht="15" customHeight="1">
      <c r="A75" s="5">
        <v>1</v>
      </c>
      <c r="B75" s="21">
        <v>2</v>
      </c>
      <c r="C75" s="21"/>
      <c r="D75" s="21"/>
      <c r="E75" s="21"/>
      <c r="F75" s="5">
        <v>3</v>
      </c>
      <c r="G75" s="5">
        <v>4</v>
      </c>
    </row>
    <row r="76" spans="1:7" ht="19.95" customHeight="1">
      <c r="A76" s="5" t="s">
        <v>445</v>
      </c>
      <c r="B76" s="12" t="s">
        <v>561</v>
      </c>
      <c r="C76" s="12"/>
      <c r="D76" s="12"/>
      <c r="E76" s="12"/>
      <c r="F76" s="8">
        <v>104498.85</v>
      </c>
      <c r="G76" s="8">
        <v>31558.65</v>
      </c>
    </row>
    <row r="77" spans="1:7" ht="25.05" customHeight="1">
      <c r="A77" s="25" t="s">
        <v>456</v>
      </c>
      <c r="B77" s="25"/>
      <c r="C77" s="25"/>
      <c r="D77" s="25"/>
      <c r="E77" s="25"/>
      <c r="F77" s="25"/>
      <c r="G77" s="10">
        <f>SUBTOTAL(9,G76:G76)</f>
        <v>31558.65</v>
      </c>
    </row>
    <row r="78" spans="1:7" ht="25.05" customHeight="1"/>
    <row r="79" spans="1:7" ht="19.95" customHeight="1">
      <c r="A79" s="23" t="s">
        <v>430</v>
      </c>
      <c r="B79" s="23"/>
      <c r="C79" s="24" t="s">
        <v>146</v>
      </c>
      <c r="D79" s="24"/>
      <c r="E79" s="24"/>
      <c r="F79" s="24"/>
      <c r="G79" s="24"/>
    </row>
    <row r="80" spans="1:7" ht="19.95" customHeight="1">
      <c r="A80" s="23" t="s">
        <v>431</v>
      </c>
      <c r="B80" s="23"/>
      <c r="C80" s="24" t="s">
        <v>58</v>
      </c>
      <c r="D80" s="24"/>
      <c r="E80" s="24"/>
      <c r="F80" s="24"/>
      <c r="G80" s="24"/>
    </row>
    <row r="81" spans="1:7" ht="25.05" customHeight="1">
      <c r="A81" s="23" t="s">
        <v>433</v>
      </c>
      <c r="B81" s="23"/>
      <c r="C81" s="24" t="s">
        <v>394</v>
      </c>
      <c r="D81" s="24"/>
      <c r="E81" s="24"/>
      <c r="F81" s="24"/>
      <c r="G81" s="24"/>
    </row>
    <row r="82" spans="1:7" ht="15" customHeight="1"/>
    <row r="83" spans="1:7" ht="49.95" customHeight="1">
      <c r="A83" s="17" t="s">
        <v>557</v>
      </c>
      <c r="B83" s="17"/>
      <c r="C83" s="17"/>
      <c r="D83" s="17"/>
      <c r="E83" s="17"/>
      <c r="F83" s="17"/>
      <c r="G83" s="17"/>
    </row>
    <row r="84" spans="1:7" ht="15" customHeight="1"/>
    <row r="85" spans="1:7" ht="49.95" customHeight="1">
      <c r="A85" s="5" t="s">
        <v>1</v>
      </c>
      <c r="B85" s="21" t="s">
        <v>558</v>
      </c>
      <c r="C85" s="21"/>
      <c r="D85" s="21"/>
      <c r="E85" s="21"/>
      <c r="F85" s="5" t="s">
        <v>559</v>
      </c>
      <c r="G85" s="5" t="s">
        <v>560</v>
      </c>
    </row>
    <row r="86" spans="1:7" ht="15" customHeight="1">
      <c r="A86" s="5">
        <v>1</v>
      </c>
      <c r="B86" s="21">
        <v>2</v>
      </c>
      <c r="C86" s="21"/>
      <c r="D86" s="21"/>
      <c r="E86" s="21"/>
      <c r="F86" s="5">
        <v>3</v>
      </c>
      <c r="G86" s="5">
        <v>4</v>
      </c>
    </row>
    <row r="87" spans="1:7" ht="19.95" customHeight="1">
      <c r="A87" s="5" t="s">
        <v>445</v>
      </c>
      <c r="B87" s="12" t="s">
        <v>561</v>
      </c>
      <c r="C87" s="12"/>
      <c r="D87" s="12"/>
      <c r="E87" s="12"/>
      <c r="F87" s="8">
        <v>13269000</v>
      </c>
      <c r="G87" s="8">
        <v>4007238</v>
      </c>
    </row>
    <row r="88" spans="1:7" ht="25.05" customHeight="1">
      <c r="A88" s="25" t="s">
        <v>456</v>
      </c>
      <c r="B88" s="25"/>
      <c r="C88" s="25"/>
      <c r="D88" s="25"/>
      <c r="E88" s="25"/>
      <c r="F88" s="25"/>
      <c r="G88" s="10">
        <f>SUBTOTAL(9,G87:G87)</f>
        <v>4007238</v>
      </c>
    </row>
    <row r="89" spans="1:7" ht="25.05" customHeight="1"/>
    <row r="90" spans="1:7" ht="19.95" customHeight="1">
      <c r="A90" s="23" t="s">
        <v>430</v>
      </c>
      <c r="B90" s="23"/>
      <c r="C90" s="24" t="s">
        <v>146</v>
      </c>
      <c r="D90" s="24"/>
      <c r="E90" s="24"/>
      <c r="F90" s="24"/>
      <c r="G90" s="24"/>
    </row>
    <row r="91" spans="1:7" ht="19.95" customHeight="1">
      <c r="A91" s="23" t="s">
        <v>431</v>
      </c>
      <c r="B91" s="23"/>
      <c r="C91" s="24" t="s">
        <v>513</v>
      </c>
      <c r="D91" s="24"/>
      <c r="E91" s="24"/>
      <c r="F91" s="24"/>
      <c r="G91" s="24"/>
    </row>
    <row r="92" spans="1:7" ht="25.05" customHeight="1">
      <c r="A92" s="23" t="s">
        <v>433</v>
      </c>
      <c r="B92" s="23"/>
      <c r="C92" s="24" t="s">
        <v>394</v>
      </c>
      <c r="D92" s="24"/>
      <c r="E92" s="24"/>
      <c r="F92" s="24"/>
      <c r="G92" s="24"/>
    </row>
    <row r="93" spans="1:7" ht="15" customHeight="1"/>
    <row r="94" spans="1:7" ht="49.95" customHeight="1">
      <c r="A94" s="17" t="s">
        <v>557</v>
      </c>
      <c r="B94" s="17"/>
      <c r="C94" s="17"/>
      <c r="D94" s="17"/>
      <c r="E94" s="17"/>
      <c r="F94" s="17"/>
      <c r="G94" s="17"/>
    </row>
    <row r="95" spans="1:7" ht="15" customHeight="1"/>
    <row r="96" spans="1:7" ht="49.95" customHeight="1">
      <c r="A96" s="5" t="s">
        <v>1</v>
      </c>
      <c r="B96" s="21" t="s">
        <v>558</v>
      </c>
      <c r="C96" s="21"/>
      <c r="D96" s="21"/>
      <c r="E96" s="21"/>
      <c r="F96" s="5" t="s">
        <v>559</v>
      </c>
      <c r="G96" s="5" t="s">
        <v>560</v>
      </c>
    </row>
    <row r="97" spans="1:7" ht="15" customHeight="1">
      <c r="A97" s="5">
        <v>1</v>
      </c>
      <c r="B97" s="21">
        <v>2</v>
      </c>
      <c r="C97" s="21"/>
      <c r="D97" s="21"/>
      <c r="E97" s="21"/>
      <c r="F97" s="5">
        <v>3</v>
      </c>
      <c r="G97" s="5">
        <v>4</v>
      </c>
    </row>
    <row r="98" spans="1:7" ht="19.95" customHeight="1">
      <c r="A98" s="5" t="s">
        <v>445</v>
      </c>
      <c r="B98" s="12" t="s">
        <v>561</v>
      </c>
      <c r="C98" s="12"/>
      <c r="D98" s="12"/>
      <c r="E98" s="12"/>
      <c r="F98" s="8">
        <v>129365633.8</v>
      </c>
      <c r="G98" s="8">
        <v>39068421.409999996</v>
      </c>
    </row>
    <row r="99" spans="1:7" ht="19.95" customHeight="1">
      <c r="A99" s="5" t="s">
        <v>445</v>
      </c>
      <c r="B99" s="12" t="s">
        <v>561</v>
      </c>
      <c r="C99" s="12"/>
      <c r="D99" s="12"/>
      <c r="E99" s="12"/>
      <c r="F99" s="8">
        <v>1512906.18</v>
      </c>
      <c r="G99" s="8">
        <v>453871.85</v>
      </c>
    </row>
    <row r="100" spans="1:7" ht="19.95" customHeight="1">
      <c r="A100" s="5" t="s">
        <v>445</v>
      </c>
      <c r="B100" s="12" t="s">
        <v>561</v>
      </c>
      <c r="C100" s="12"/>
      <c r="D100" s="12"/>
      <c r="E100" s="12"/>
      <c r="F100" s="8">
        <v>1512906.18</v>
      </c>
      <c r="G100" s="8">
        <v>3025.81</v>
      </c>
    </row>
    <row r="101" spans="1:7" ht="19.95" customHeight="1">
      <c r="A101" s="5" t="s">
        <v>445</v>
      </c>
      <c r="B101" s="12" t="s">
        <v>561</v>
      </c>
      <c r="C101" s="12"/>
      <c r="D101" s="12"/>
      <c r="E101" s="12"/>
      <c r="F101" s="8">
        <v>504307.33</v>
      </c>
      <c r="G101" s="8">
        <v>152300.81</v>
      </c>
    </row>
    <row r="102" spans="1:7" ht="25.05" customHeight="1">
      <c r="A102" s="25" t="s">
        <v>456</v>
      </c>
      <c r="B102" s="25"/>
      <c r="C102" s="25"/>
      <c r="D102" s="25"/>
      <c r="E102" s="25"/>
      <c r="F102" s="25"/>
      <c r="G102" s="10">
        <f>SUBTOTAL(9,G98:G101)</f>
        <v>39677619.880000003</v>
      </c>
    </row>
    <row r="103" spans="1:7" ht="25.05" customHeight="1"/>
    <row r="104" spans="1:7" ht="19.95" customHeight="1">
      <c r="A104" s="23" t="s">
        <v>430</v>
      </c>
      <c r="B104" s="23"/>
      <c r="C104" s="24" t="s">
        <v>146</v>
      </c>
      <c r="D104" s="24"/>
      <c r="E104" s="24"/>
      <c r="F104" s="24"/>
      <c r="G104" s="24"/>
    </row>
    <row r="105" spans="1:7" ht="19.95" customHeight="1">
      <c r="A105" s="23" t="s">
        <v>431</v>
      </c>
      <c r="B105" s="23"/>
      <c r="C105" s="24" t="s">
        <v>432</v>
      </c>
      <c r="D105" s="24"/>
      <c r="E105" s="24"/>
      <c r="F105" s="24"/>
      <c r="G105" s="24"/>
    </row>
    <row r="106" spans="1:7" ht="25.05" customHeight="1">
      <c r="A106" s="23" t="s">
        <v>433</v>
      </c>
      <c r="B106" s="23"/>
      <c r="C106" s="24" t="s">
        <v>397</v>
      </c>
      <c r="D106" s="24"/>
      <c r="E106" s="24"/>
      <c r="F106" s="24"/>
      <c r="G106" s="24"/>
    </row>
    <row r="107" spans="1:7" ht="15" customHeight="1"/>
    <row r="108" spans="1:7" ht="49.95" customHeight="1">
      <c r="A108" s="17" t="s">
        <v>557</v>
      </c>
      <c r="B108" s="17"/>
      <c r="C108" s="17"/>
      <c r="D108" s="17"/>
      <c r="E108" s="17"/>
      <c r="F108" s="17"/>
      <c r="G108" s="17"/>
    </row>
    <row r="109" spans="1:7" ht="15" customHeight="1"/>
    <row r="110" spans="1:7" ht="49.95" customHeight="1">
      <c r="A110" s="5" t="s">
        <v>1</v>
      </c>
      <c r="B110" s="21" t="s">
        <v>558</v>
      </c>
      <c r="C110" s="21"/>
      <c r="D110" s="21"/>
      <c r="E110" s="21"/>
      <c r="F110" s="5" t="s">
        <v>559</v>
      </c>
      <c r="G110" s="5" t="s">
        <v>560</v>
      </c>
    </row>
    <row r="111" spans="1:7" ht="15" customHeight="1">
      <c r="A111" s="5">
        <v>1</v>
      </c>
      <c r="B111" s="21">
        <v>2</v>
      </c>
      <c r="C111" s="21"/>
      <c r="D111" s="21"/>
      <c r="E111" s="21"/>
      <c r="F111" s="5">
        <v>3</v>
      </c>
      <c r="G111" s="5">
        <v>4</v>
      </c>
    </row>
    <row r="112" spans="1:7" ht="19.95" customHeight="1">
      <c r="A112" s="5" t="s">
        <v>445</v>
      </c>
      <c r="B112" s="12" t="s">
        <v>561</v>
      </c>
      <c r="C112" s="12"/>
      <c r="D112" s="12"/>
      <c r="E112" s="12"/>
      <c r="F112" s="8">
        <v>104498.85</v>
      </c>
      <c r="G112" s="8">
        <v>31558.65</v>
      </c>
    </row>
    <row r="113" spans="1:7" ht="25.05" customHeight="1">
      <c r="A113" s="25" t="s">
        <v>456</v>
      </c>
      <c r="B113" s="25"/>
      <c r="C113" s="25"/>
      <c r="D113" s="25"/>
      <c r="E113" s="25"/>
      <c r="F113" s="25"/>
      <c r="G113" s="10">
        <f>SUBTOTAL(9,G112:G112)</f>
        <v>31558.65</v>
      </c>
    </row>
    <row r="114" spans="1:7" ht="25.05" customHeight="1"/>
    <row r="115" spans="1:7" ht="19.95" customHeight="1">
      <c r="A115" s="23" t="s">
        <v>430</v>
      </c>
      <c r="B115" s="23"/>
      <c r="C115" s="24" t="s">
        <v>146</v>
      </c>
      <c r="D115" s="24"/>
      <c r="E115" s="24"/>
      <c r="F115" s="24"/>
      <c r="G115" s="24"/>
    </row>
    <row r="116" spans="1:7" ht="19.95" customHeight="1">
      <c r="A116" s="23" t="s">
        <v>431</v>
      </c>
      <c r="B116" s="23"/>
      <c r="C116" s="24" t="s">
        <v>513</v>
      </c>
      <c r="D116" s="24"/>
      <c r="E116" s="24"/>
      <c r="F116" s="24"/>
      <c r="G116" s="24"/>
    </row>
    <row r="117" spans="1:7" ht="25.05" customHeight="1">
      <c r="A117" s="23" t="s">
        <v>433</v>
      </c>
      <c r="B117" s="23"/>
      <c r="C117" s="24" t="s">
        <v>397</v>
      </c>
      <c r="D117" s="24"/>
      <c r="E117" s="24"/>
      <c r="F117" s="24"/>
      <c r="G117" s="24"/>
    </row>
    <row r="118" spans="1:7" ht="15" customHeight="1"/>
    <row r="119" spans="1:7" ht="49.95" customHeight="1">
      <c r="A119" s="17" t="s">
        <v>557</v>
      </c>
      <c r="B119" s="17"/>
      <c r="C119" s="17"/>
      <c r="D119" s="17"/>
      <c r="E119" s="17"/>
      <c r="F119" s="17"/>
      <c r="G119" s="17"/>
    </row>
    <row r="120" spans="1:7" ht="15" customHeight="1"/>
    <row r="121" spans="1:7" ht="49.95" customHeight="1">
      <c r="A121" s="5" t="s">
        <v>1</v>
      </c>
      <c r="B121" s="21" t="s">
        <v>558</v>
      </c>
      <c r="C121" s="21"/>
      <c r="D121" s="21"/>
      <c r="E121" s="21"/>
      <c r="F121" s="5" t="s">
        <v>559</v>
      </c>
      <c r="G121" s="5" t="s">
        <v>560</v>
      </c>
    </row>
    <row r="122" spans="1:7" ht="15" customHeight="1">
      <c r="A122" s="5">
        <v>1</v>
      </c>
      <c r="B122" s="21">
        <v>2</v>
      </c>
      <c r="C122" s="21"/>
      <c r="D122" s="21"/>
      <c r="E122" s="21"/>
      <c r="F122" s="5">
        <v>3</v>
      </c>
      <c r="G122" s="5">
        <v>4</v>
      </c>
    </row>
    <row r="123" spans="1:7" ht="19.95" customHeight="1">
      <c r="A123" s="5" t="s">
        <v>445</v>
      </c>
      <c r="B123" s="12" t="s">
        <v>561</v>
      </c>
      <c r="C123" s="12"/>
      <c r="D123" s="12"/>
      <c r="E123" s="12"/>
      <c r="F123" s="8">
        <v>129365633.8</v>
      </c>
      <c r="G123" s="8">
        <v>39068421.409999996</v>
      </c>
    </row>
    <row r="124" spans="1:7" ht="19.95" customHeight="1">
      <c r="A124" s="5" t="s">
        <v>445</v>
      </c>
      <c r="B124" s="12" t="s">
        <v>561</v>
      </c>
      <c r="C124" s="12"/>
      <c r="D124" s="12"/>
      <c r="E124" s="12"/>
      <c r="F124" s="8">
        <v>1512906.18</v>
      </c>
      <c r="G124" s="8">
        <v>453871.85</v>
      </c>
    </row>
    <row r="125" spans="1:7" ht="19.95" customHeight="1">
      <c r="A125" s="5" t="s">
        <v>445</v>
      </c>
      <c r="B125" s="12" t="s">
        <v>561</v>
      </c>
      <c r="C125" s="12"/>
      <c r="D125" s="12"/>
      <c r="E125" s="12"/>
      <c r="F125" s="8">
        <v>1512906.18</v>
      </c>
      <c r="G125" s="8">
        <v>3025.81</v>
      </c>
    </row>
    <row r="126" spans="1:7" ht="19.95" customHeight="1">
      <c r="A126" s="5" t="s">
        <v>445</v>
      </c>
      <c r="B126" s="12" t="s">
        <v>561</v>
      </c>
      <c r="C126" s="12"/>
      <c r="D126" s="12"/>
      <c r="E126" s="12"/>
      <c r="F126" s="8">
        <v>504307.33</v>
      </c>
      <c r="G126" s="8">
        <v>152300.81</v>
      </c>
    </row>
    <row r="127" spans="1:7" ht="25.05" customHeight="1">
      <c r="A127" s="25" t="s">
        <v>456</v>
      </c>
      <c r="B127" s="25"/>
      <c r="C127" s="25"/>
      <c r="D127" s="25"/>
      <c r="E127" s="25"/>
      <c r="F127" s="25"/>
      <c r="G127" s="10">
        <f>SUBTOTAL(9,G123:G126)</f>
        <v>39677619.880000003</v>
      </c>
    </row>
    <row r="128" spans="1:7" ht="25.05" customHeight="1"/>
    <row r="129" spans="1:7" ht="19.95" customHeight="1">
      <c r="A129" s="23" t="s">
        <v>430</v>
      </c>
      <c r="B129" s="23"/>
      <c r="C129" s="24" t="s">
        <v>146</v>
      </c>
      <c r="D129" s="24"/>
      <c r="E129" s="24"/>
      <c r="F129" s="24"/>
      <c r="G129" s="24"/>
    </row>
    <row r="130" spans="1:7" ht="19.95" customHeight="1">
      <c r="A130" s="23" t="s">
        <v>431</v>
      </c>
      <c r="B130" s="23"/>
      <c r="C130" s="24" t="s">
        <v>432</v>
      </c>
      <c r="D130" s="24"/>
      <c r="E130" s="24"/>
      <c r="F130" s="24"/>
      <c r="G130" s="24"/>
    </row>
    <row r="131" spans="1:7" ht="25.05" customHeight="1">
      <c r="A131" s="23" t="s">
        <v>433</v>
      </c>
      <c r="B131" s="23"/>
      <c r="C131" s="24" t="s">
        <v>400</v>
      </c>
      <c r="D131" s="24"/>
      <c r="E131" s="24"/>
      <c r="F131" s="24"/>
      <c r="G131" s="24"/>
    </row>
    <row r="132" spans="1:7" ht="15" customHeight="1"/>
    <row r="133" spans="1:7" ht="49.95" customHeight="1">
      <c r="A133" s="17" t="s">
        <v>557</v>
      </c>
      <c r="B133" s="17"/>
      <c r="C133" s="17"/>
      <c r="D133" s="17"/>
      <c r="E133" s="17"/>
      <c r="F133" s="17"/>
      <c r="G133" s="17"/>
    </row>
    <row r="134" spans="1:7" ht="15" customHeight="1"/>
    <row r="135" spans="1:7" ht="49.95" customHeight="1">
      <c r="A135" s="5" t="s">
        <v>1</v>
      </c>
      <c r="B135" s="21" t="s">
        <v>558</v>
      </c>
      <c r="C135" s="21"/>
      <c r="D135" s="21"/>
      <c r="E135" s="21"/>
      <c r="F135" s="5" t="s">
        <v>559</v>
      </c>
      <c r="G135" s="5" t="s">
        <v>560</v>
      </c>
    </row>
    <row r="136" spans="1:7" ht="15" customHeight="1">
      <c r="A136" s="5">
        <v>1</v>
      </c>
      <c r="B136" s="21">
        <v>2</v>
      </c>
      <c r="C136" s="21"/>
      <c r="D136" s="21"/>
      <c r="E136" s="21"/>
      <c r="F136" s="5">
        <v>3</v>
      </c>
      <c r="G136" s="5">
        <v>4</v>
      </c>
    </row>
    <row r="137" spans="1:7" ht="19.95" customHeight="1">
      <c r="A137" s="5" t="s">
        <v>445</v>
      </c>
      <c r="B137" s="12" t="s">
        <v>561</v>
      </c>
      <c r="C137" s="12"/>
      <c r="D137" s="12"/>
      <c r="E137" s="12"/>
      <c r="F137" s="8">
        <v>104498.85</v>
      </c>
      <c r="G137" s="8">
        <v>31558.65</v>
      </c>
    </row>
    <row r="138" spans="1:7" ht="25.05" customHeight="1">
      <c r="A138" s="25" t="s">
        <v>456</v>
      </c>
      <c r="B138" s="25"/>
      <c r="C138" s="25"/>
      <c r="D138" s="25"/>
      <c r="E138" s="25"/>
      <c r="F138" s="25"/>
      <c r="G138" s="10">
        <f>SUBTOTAL(9,G137:G137)</f>
        <v>31558.65</v>
      </c>
    </row>
    <row r="139" spans="1:7" ht="25.05" customHeight="1"/>
    <row r="140" spans="1:7" ht="19.95" customHeight="1">
      <c r="A140" s="23" t="s">
        <v>430</v>
      </c>
      <c r="B140" s="23"/>
      <c r="C140" s="24" t="s">
        <v>146</v>
      </c>
      <c r="D140" s="24"/>
      <c r="E140" s="24"/>
      <c r="F140" s="24"/>
      <c r="G140" s="24"/>
    </row>
    <row r="141" spans="1:7" ht="19.95" customHeight="1">
      <c r="A141" s="23" t="s">
        <v>431</v>
      </c>
      <c r="B141" s="23"/>
      <c r="C141" s="24" t="s">
        <v>513</v>
      </c>
      <c r="D141" s="24"/>
      <c r="E141" s="24"/>
      <c r="F141" s="24"/>
      <c r="G141" s="24"/>
    </row>
    <row r="142" spans="1:7" ht="25.05" customHeight="1">
      <c r="A142" s="23" t="s">
        <v>433</v>
      </c>
      <c r="B142" s="23"/>
      <c r="C142" s="24" t="s">
        <v>400</v>
      </c>
      <c r="D142" s="24"/>
      <c r="E142" s="24"/>
      <c r="F142" s="24"/>
      <c r="G142" s="24"/>
    </row>
    <row r="143" spans="1:7" ht="15" customHeight="1"/>
    <row r="144" spans="1:7" ht="49.95" customHeight="1">
      <c r="A144" s="17" t="s">
        <v>557</v>
      </c>
      <c r="B144" s="17"/>
      <c r="C144" s="17"/>
      <c r="D144" s="17"/>
      <c r="E144" s="17"/>
      <c r="F144" s="17"/>
      <c r="G144" s="17"/>
    </row>
    <row r="145" spans="1:7" ht="15" customHeight="1"/>
    <row r="146" spans="1:7" ht="49.95" customHeight="1">
      <c r="A146" s="5" t="s">
        <v>1</v>
      </c>
      <c r="B146" s="21" t="s">
        <v>558</v>
      </c>
      <c r="C146" s="21"/>
      <c r="D146" s="21"/>
      <c r="E146" s="21"/>
      <c r="F146" s="5" t="s">
        <v>559</v>
      </c>
      <c r="G146" s="5" t="s">
        <v>560</v>
      </c>
    </row>
    <row r="147" spans="1:7" ht="15" customHeight="1">
      <c r="A147" s="5">
        <v>1</v>
      </c>
      <c r="B147" s="21">
        <v>2</v>
      </c>
      <c r="C147" s="21"/>
      <c r="D147" s="21"/>
      <c r="E147" s="21"/>
      <c r="F147" s="5">
        <v>3</v>
      </c>
      <c r="G147" s="5">
        <v>4</v>
      </c>
    </row>
    <row r="148" spans="1:7" ht="19.95" customHeight="1">
      <c r="A148" s="5" t="s">
        <v>445</v>
      </c>
      <c r="B148" s="12" t="s">
        <v>561</v>
      </c>
      <c r="C148" s="12"/>
      <c r="D148" s="12"/>
      <c r="E148" s="12"/>
      <c r="F148" s="8">
        <v>129365633.8</v>
      </c>
      <c r="G148" s="8">
        <v>39068421.409999996</v>
      </c>
    </row>
    <row r="149" spans="1:7" ht="19.95" customHeight="1">
      <c r="A149" s="5" t="s">
        <v>445</v>
      </c>
      <c r="B149" s="12" t="s">
        <v>561</v>
      </c>
      <c r="C149" s="12"/>
      <c r="D149" s="12"/>
      <c r="E149" s="12"/>
      <c r="F149" s="8">
        <v>1512906.18</v>
      </c>
      <c r="G149" s="8">
        <v>453871.85</v>
      </c>
    </row>
    <row r="150" spans="1:7" ht="19.95" customHeight="1">
      <c r="A150" s="5" t="s">
        <v>445</v>
      </c>
      <c r="B150" s="12" t="s">
        <v>561</v>
      </c>
      <c r="C150" s="12"/>
      <c r="D150" s="12"/>
      <c r="E150" s="12"/>
      <c r="F150" s="8">
        <v>1512906.18</v>
      </c>
      <c r="G150" s="8">
        <v>3025.81</v>
      </c>
    </row>
    <row r="151" spans="1:7" ht="19.95" customHeight="1">
      <c r="A151" s="5" t="s">
        <v>445</v>
      </c>
      <c r="B151" s="12" t="s">
        <v>561</v>
      </c>
      <c r="C151" s="12"/>
      <c r="D151" s="12"/>
      <c r="E151" s="12"/>
      <c r="F151" s="8">
        <v>504307.33</v>
      </c>
      <c r="G151" s="8">
        <v>152300.81</v>
      </c>
    </row>
    <row r="152" spans="1:7" ht="25.05" customHeight="1">
      <c r="A152" s="25" t="s">
        <v>456</v>
      </c>
      <c r="B152" s="25"/>
      <c r="C152" s="25"/>
      <c r="D152" s="25"/>
      <c r="E152" s="25"/>
      <c r="F152" s="25"/>
      <c r="G152" s="10">
        <f>SUBTOTAL(9,G148:G151)</f>
        <v>39677619.880000003</v>
      </c>
    </row>
    <row r="153" spans="1:7" ht="19.95" customHeight="1"/>
    <row r="154" spans="1:7" ht="25.05" customHeight="1">
      <c r="A154" s="23" t="s">
        <v>433</v>
      </c>
      <c r="B154" s="23"/>
      <c r="C154" s="24" t="s">
        <v>394</v>
      </c>
      <c r="D154" s="24"/>
      <c r="E154" s="24"/>
      <c r="F154" s="24"/>
      <c r="G154" s="24"/>
    </row>
    <row r="155" spans="1:7" ht="15" customHeight="1"/>
    <row r="156" spans="1:7" ht="49.95" customHeight="1">
      <c r="A156" s="17" t="s">
        <v>562</v>
      </c>
      <c r="B156" s="17"/>
      <c r="C156" s="17"/>
      <c r="D156" s="17"/>
      <c r="E156" s="17"/>
      <c r="F156" s="17"/>
      <c r="G156" s="17"/>
    </row>
    <row r="157" spans="1:7" ht="15" customHeight="1"/>
    <row r="158" spans="1:7" ht="49.95" customHeight="1">
      <c r="A158" s="5" t="s">
        <v>1</v>
      </c>
      <c r="B158" s="21" t="s">
        <v>43</v>
      </c>
      <c r="C158" s="21"/>
      <c r="D158" s="21"/>
      <c r="E158" s="5" t="s">
        <v>542</v>
      </c>
      <c r="F158" s="5" t="s">
        <v>543</v>
      </c>
      <c r="G158" s="5" t="s">
        <v>544</v>
      </c>
    </row>
    <row r="159" spans="1:7" ht="19.95" customHeight="1">
      <c r="A159" s="5" t="s">
        <v>55</v>
      </c>
      <c r="B159" s="21" t="s">
        <v>55</v>
      </c>
      <c r="C159" s="21"/>
      <c r="D159" s="21"/>
      <c r="E159" s="5" t="s">
        <v>55</v>
      </c>
      <c r="F159" s="5" t="s">
        <v>55</v>
      </c>
      <c r="G159" s="5" t="s">
        <v>55</v>
      </c>
    </row>
    <row r="160" spans="1:7" ht="19.95" customHeight="1"/>
    <row r="161" spans="1:7" ht="25.05" customHeight="1">
      <c r="A161" s="23" t="s">
        <v>433</v>
      </c>
      <c r="B161" s="23"/>
      <c r="C161" s="24" t="s">
        <v>397</v>
      </c>
      <c r="D161" s="24"/>
      <c r="E161" s="24"/>
      <c r="F161" s="24"/>
      <c r="G161" s="24"/>
    </row>
    <row r="162" spans="1:7" ht="15" customHeight="1"/>
    <row r="163" spans="1:7" ht="49.95" customHeight="1">
      <c r="A163" s="17" t="s">
        <v>562</v>
      </c>
      <c r="B163" s="17"/>
      <c r="C163" s="17"/>
      <c r="D163" s="17"/>
      <c r="E163" s="17"/>
      <c r="F163" s="17"/>
      <c r="G163" s="17"/>
    </row>
    <row r="164" spans="1:7" ht="15" customHeight="1"/>
    <row r="165" spans="1:7" ht="49.95" customHeight="1">
      <c r="A165" s="5" t="s">
        <v>1</v>
      </c>
      <c r="B165" s="21" t="s">
        <v>43</v>
      </c>
      <c r="C165" s="21"/>
      <c r="D165" s="21"/>
      <c r="E165" s="5" t="s">
        <v>542</v>
      </c>
      <c r="F165" s="5" t="s">
        <v>543</v>
      </c>
      <c r="G165" s="5" t="s">
        <v>544</v>
      </c>
    </row>
    <row r="166" spans="1:7" ht="19.95" customHeight="1">
      <c r="A166" s="5" t="s">
        <v>55</v>
      </c>
      <c r="B166" s="21" t="s">
        <v>55</v>
      </c>
      <c r="C166" s="21"/>
      <c r="D166" s="21"/>
      <c r="E166" s="5" t="s">
        <v>55</v>
      </c>
      <c r="F166" s="5" t="s">
        <v>55</v>
      </c>
      <c r="G166" s="5" t="s">
        <v>55</v>
      </c>
    </row>
    <row r="167" spans="1:7" ht="19.95" customHeight="1"/>
    <row r="168" spans="1:7" ht="25.05" customHeight="1">
      <c r="A168" s="23" t="s">
        <v>433</v>
      </c>
      <c r="B168" s="23"/>
      <c r="C168" s="24" t="s">
        <v>400</v>
      </c>
      <c r="D168" s="24"/>
      <c r="E168" s="24"/>
      <c r="F168" s="24"/>
      <c r="G168" s="24"/>
    </row>
    <row r="169" spans="1:7" ht="15" customHeight="1"/>
    <row r="170" spans="1:7" ht="49.95" customHeight="1">
      <c r="A170" s="17" t="s">
        <v>562</v>
      </c>
      <c r="B170" s="17"/>
      <c r="C170" s="17"/>
      <c r="D170" s="17"/>
      <c r="E170" s="17"/>
      <c r="F170" s="17"/>
      <c r="G170" s="17"/>
    </row>
    <row r="171" spans="1:7" ht="15" customHeight="1"/>
    <row r="172" spans="1:7" ht="49.95" customHeight="1">
      <c r="A172" s="5" t="s">
        <v>1</v>
      </c>
      <c r="B172" s="21" t="s">
        <v>43</v>
      </c>
      <c r="C172" s="21"/>
      <c r="D172" s="21"/>
      <c r="E172" s="5" t="s">
        <v>542</v>
      </c>
      <c r="F172" s="5" t="s">
        <v>543</v>
      </c>
      <c r="G172" s="5" t="s">
        <v>544</v>
      </c>
    </row>
    <row r="173" spans="1:7" ht="19.95" customHeight="1">
      <c r="A173" s="5" t="s">
        <v>55</v>
      </c>
      <c r="B173" s="21" t="s">
        <v>55</v>
      </c>
      <c r="C173" s="21"/>
      <c r="D173" s="21"/>
      <c r="E173" s="5" t="s">
        <v>55</v>
      </c>
      <c r="F173" s="5" t="s">
        <v>55</v>
      </c>
      <c r="G173" s="5" t="s">
        <v>55</v>
      </c>
    </row>
    <row r="174" spans="1:7" ht="25.05" customHeight="1"/>
    <row r="175" spans="1:7" ht="19.95" customHeight="1">
      <c r="A175" s="23" t="s">
        <v>430</v>
      </c>
      <c r="B175" s="23"/>
      <c r="C175" s="24" t="s">
        <v>186</v>
      </c>
      <c r="D175" s="24"/>
      <c r="E175" s="24"/>
      <c r="F175" s="24"/>
      <c r="G175" s="24"/>
    </row>
    <row r="176" spans="1:7" ht="19.95" customHeight="1">
      <c r="A176" s="23" t="s">
        <v>431</v>
      </c>
      <c r="B176" s="23"/>
      <c r="C176" s="24" t="s">
        <v>513</v>
      </c>
      <c r="D176" s="24"/>
      <c r="E176" s="24"/>
      <c r="F176" s="24"/>
      <c r="G176" s="24"/>
    </row>
    <row r="177" spans="1:7" ht="25.05" customHeight="1">
      <c r="A177" s="23" t="s">
        <v>433</v>
      </c>
      <c r="B177" s="23"/>
      <c r="C177" s="24" t="s">
        <v>394</v>
      </c>
      <c r="D177" s="24"/>
      <c r="E177" s="24"/>
      <c r="F177" s="24"/>
      <c r="G177" s="24"/>
    </row>
    <row r="178" spans="1:7" ht="15" customHeight="1"/>
    <row r="179" spans="1:7" ht="25.05" customHeight="1">
      <c r="A179" s="17" t="s">
        <v>563</v>
      </c>
      <c r="B179" s="17"/>
      <c r="C179" s="17"/>
      <c r="D179" s="17"/>
      <c r="E179" s="17"/>
      <c r="F179" s="17"/>
      <c r="G179" s="17"/>
    </row>
    <row r="180" spans="1:7" ht="15" customHeight="1"/>
    <row r="181" spans="1:7" ht="60" customHeight="1">
      <c r="A181" s="5" t="s">
        <v>1</v>
      </c>
      <c r="B181" s="21" t="s">
        <v>546</v>
      </c>
      <c r="C181" s="21"/>
      <c r="D181" s="21"/>
      <c r="E181" s="5" t="s">
        <v>564</v>
      </c>
      <c r="F181" s="5" t="s">
        <v>565</v>
      </c>
      <c r="G181" s="5" t="s">
        <v>566</v>
      </c>
    </row>
    <row r="182" spans="1:7" ht="15" customHeight="1">
      <c r="A182" s="5">
        <v>1</v>
      </c>
      <c r="B182" s="21">
        <v>2</v>
      </c>
      <c r="C182" s="21"/>
      <c r="D182" s="21"/>
      <c r="E182" s="5">
        <v>3</v>
      </c>
      <c r="F182" s="5">
        <v>4</v>
      </c>
      <c r="G182" s="5">
        <v>5</v>
      </c>
    </row>
    <row r="183" spans="1:7" ht="19.95" customHeight="1">
      <c r="A183" s="5" t="s">
        <v>446</v>
      </c>
      <c r="B183" s="12" t="s">
        <v>567</v>
      </c>
      <c r="C183" s="12"/>
      <c r="D183" s="12"/>
      <c r="E183" s="8">
        <v>1387300</v>
      </c>
      <c r="F183" s="8">
        <v>1</v>
      </c>
      <c r="G183" s="8">
        <v>13873</v>
      </c>
    </row>
    <row r="184" spans="1:7" ht="19.95" customHeight="1">
      <c r="A184" s="5" t="s">
        <v>449</v>
      </c>
      <c r="B184" s="12" t="s">
        <v>568</v>
      </c>
      <c r="C184" s="12"/>
      <c r="D184" s="12"/>
      <c r="E184" s="8">
        <v>6000</v>
      </c>
      <c r="F184" s="8">
        <v>1</v>
      </c>
      <c r="G184" s="8">
        <v>6000</v>
      </c>
    </row>
    <row r="185" spans="1:7" ht="25.05" customHeight="1">
      <c r="A185" s="25" t="s">
        <v>456</v>
      </c>
      <c r="B185" s="25"/>
      <c r="C185" s="25"/>
      <c r="D185" s="25"/>
      <c r="E185" s="25"/>
      <c r="F185" s="25"/>
      <c r="G185" s="10">
        <f>SUBTOTAL(9,G183:G184)</f>
        <v>19873</v>
      </c>
    </row>
    <row r="186" spans="1:7" ht="25.05" customHeight="1"/>
    <row r="187" spans="1:7" ht="19.95" customHeight="1">
      <c r="A187" s="23" t="s">
        <v>430</v>
      </c>
      <c r="B187" s="23"/>
      <c r="C187" s="24" t="s">
        <v>186</v>
      </c>
      <c r="D187" s="24"/>
      <c r="E187" s="24"/>
      <c r="F187" s="24"/>
      <c r="G187" s="24"/>
    </row>
    <row r="188" spans="1:7" ht="19.95" customHeight="1">
      <c r="A188" s="23" t="s">
        <v>431</v>
      </c>
      <c r="B188" s="23"/>
      <c r="C188" s="24" t="s">
        <v>432</v>
      </c>
      <c r="D188" s="24"/>
      <c r="E188" s="24"/>
      <c r="F188" s="24"/>
      <c r="G188" s="24"/>
    </row>
    <row r="189" spans="1:7" ht="25.05" customHeight="1">
      <c r="A189" s="23" t="s">
        <v>433</v>
      </c>
      <c r="B189" s="23"/>
      <c r="C189" s="24" t="s">
        <v>394</v>
      </c>
      <c r="D189" s="24"/>
      <c r="E189" s="24"/>
      <c r="F189" s="24"/>
      <c r="G189" s="24"/>
    </row>
    <row r="190" spans="1:7" ht="15" customHeight="1"/>
    <row r="191" spans="1:7" ht="25.05" customHeight="1">
      <c r="A191" s="17" t="s">
        <v>563</v>
      </c>
      <c r="B191" s="17"/>
      <c r="C191" s="17"/>
      <c r="D191" s="17"/>
      <c r="E191" s="17"/>
      <c r="F191" s="17"/>
      <c r="G191" s="17"/>
    </row>
    <row r="192" spans="1:7" ht="15" customHeight="1"/>
    <row r="193" spans="1:7" ht="60" customHeight="1">
      <c r="A193" s="5" t="s">
        <v>1</v>
      </c>
      <c r="B193" s="21" t="s">
        <v>546</v>
      </c>
      <c r="C193" s="21"/>
      <c r="D193" s="21"/>
      <c r="E193" s="5" t="s">
        <v>564</v>
      </c>
      <c r="F193" s="5" t="s">
        <v>565</v>
      </c>
      <c r="G193" s="5" t="s">
        <v>566</v>
      </c>
    </row>
    <row r="194" spans="1:7" ht="15" customHeight="1">
      <c r="A194" s="5">
        <v>1</v>
      </c>
      <c r="B194" s="21">
        <v>2</v>
      </c>
      <c r="C194" s="21"/>
      <c r="D194" s="21"/>
      <c r="E194" s="5">
        <v>3</v>
      </c>
      <c r="F194" s="5">
        <v>4</v>
      </c>
      <c r="G194" s="5">
        <v>5</v>
      </c>
    </row>
    <row r="195" spans="1:7" ht="19.95" customHeight="1">
      <c r="A195" s="5" t="s">
        <v>447</v>
      </c>
      <c r="B195" s="12" t="s">
        <v>568</v>
      </c>
      <c r="C195" s="12"/>
      <c r="D195" s="12"/>
      <c r="E195" s="8">
        <v>6000</v>
      </c>
      <c r="F195" s="8">
        <v>1</v>
      </c>
      <c r="G195" s="8">
        <v>6000</v>
      </c>
    </row>
    <row r="196" spans="1:7" ht="25.05" customHeight="1">
      <c r="A196" s="25" t="s">
        <v>456</v>
      </c>
      <c r="B196" s="25"/>
      <c r="C196" s="25"/>
      <c r="D196" s="25"/>
      <c r="E196" s="25"/>
      <c r="F196" s="25"/>
      <c r="G196" s="10">
        <f>SUBTOTAL(9,G195:G195)</f>
        <v>6000</v>
      </c>
    </row>
    <row r="197" spans="1:7" ht="25.05" customHeight="1"/>
    <row r="198" spans="1:7" ht="19.95" customHeight="1">
      <c r="A198" s="23" t="s">
        <v>430</v>
      </c>
      <c r="B198" s="23"/>
      <c r="C198" s="24" t="s">
        <v>181</v>
      </c>
      <c r="D198" s="24"/>
      <c r="E198" s="24"/>
      <c r="F198" s="24"/>
      <c r="G198" s="24"/>
    </row>
    <row r="199" spans="1:7" ht="19.95" customHeight="1">
      <c r="A199" s="23" t="s">
        <v>431</v>
      </c>
      <c r="B199" s="23"/>
      <c r="C199" s="24" t="s">
        <v>513</v>
      </c>
      <c r="D199" s="24"/>
      <c r="E199" s="24"/>
      <c r="F199" s="24"/>
      <c r="G199" s="24"/>
    </row>
    <row r="200" spans="1:7" ht="25.05" customHeight="1">
      <c r="A200" s="23" t="s">
        <v>433</v>
      </c>
      <c r="B200" s="23"/>
      <c r="C200" s="24" t="s">
        <v>394</v>
      </c>
      <c r="D200" s="24"/>
      <c r="E200" s="24"/>
      <c r="F200" s="24"/>
      <c r="G200" s="24"/>
    </row>
    <row r="201" spans="1:7" ht="15" customHeight="1"/>
    <row r="202" spans="1:7" ht="25.05" customHeight="1">
      <c r="A202" s="17" t="s">
        <v>563</v>
      </c>
      <c r="B202" s="17"/>
      <c r="C202" s="17"/>
      <c r="D202" s="17"/>
      <c r="E202" s="17"/>
      <c r="F202" s="17"/>
      <c r="G202" s="17"/>
    </row>
    <row r="203" spans="1:7" ht="15" customHeight="1"/>
    <row r="204" spans="1:7" ht="60" customHeight="1">
      <c r="A204" s="5" t="s">
        <v>1</v>
      </c>
      <c r="B204" s="21" t="s">
        <v>546</v>
      </c>
      <c r="C204" s="21"/>
      <c r="D204" s="21"/>
      <c r="E204" s="5" t="s">
        <v>564</v>
      </c>
      <c r="F204" s="5" t="s">
        <v>565</v>
      </c>
      <c r="G204" s="5" t="s">
        <v>566</v>
      </c>
    </row>
    <row r="205" spans="1:7" ht="15" customHeight="1">
      <c r="A205" s="5">
        <v>1</v>
      </c>
      <c r="B205" s="21">
        <v>2</v>
      </c>
      <c r="C205" s="21"/>
      <c r="D205" s="21"/>
      <c r="E205" s="5">
        <v>3</v>
      </c>
      <c r="F205" s="5">
        <v>4</v>
      </c>
      <c r="G205" s="5">
        <v>5</v>
      </c>
    </row>
    <row r="206" spans="1:7" ht="19.95" customHeight="1">
      <c r="A206" s="5" t="s">
        <v>340</v>
      </c>
      <c r="B206" s="12" t="s">
        <v>569</v>
      </c>
      <c r="C206" s="12"/>
      <c r="D206" s="12"/>
      <c r="E206" s="8">
        <v>2714772.73</v>
      </c>
      <c r="F206" s="8">
        <v>2.2000000000000002</v>
      </c>
      <c r="G206" s="8">
        <v>59725</v>
      </c>
    </row>
    <row r="207" spans="1:7" ht="19.95" customHeight="1">
      <c r="A207" s="5" t="s">
        <v>445</v>
      </c>
      <c r="B207" s="12" t="s">
        <v>570</v>
      </c>
      <c r="C207" s="12"/>
      <c r="D207" s="12"/>
      <c r="E207" s="8">
        <v>17872933.329999998</v>
      </c>
      <c r="F207" s="8">
        <v>1.5</v>
      </c>
      <c r="G207" s="8">
        <v>268094</v>
      </c>
    </row>
    <row r="208" spans="1:7" ht="25.05" customHeight="1">
      <c r="A208" s="25" t="s">
        <v>456</v>
      </c>
      <c r="B208" s="25"/>
      <c r="C208" s="25"/>
      <c r="D208" s="25"/>
      <c r="E208" s="25"/>
      <c r="F208" s="25"/>
      <c r="G208" s="10">
        <f>SUBTOTAL(9,G206:G207)</f>
        <v>327819</v>
      </c>
    </row>
    <row r="209" spans="1:7" ht="25.05" customHeight="1"/>
    <row r="210" spans="1:7" ht="19.95" customHeight="1">
      <c r="A210" s="23" t="s">
        <v>430</v>
      </c>
      <c r="B210" s="23"/>
      <c r="C210" s="24" t="s">
        <v>190</v>
      </c>
      <c r="D210" s="24"/>
      <c r="E210" s="24"/>
      <c r="F210" s="24"/>
      <c r="G210" s="24"/>
    </row>
    <row r="211" spans="1:7" ht="19.95" customHeight="1">
      <c r="A211" s="23" t="s">
        <v>431</v>
      </c>
      <c r="B211" s="23"/>
      <c r="C211" s="24" t="s">
        <v>432</v>
      </c>
      <c r="D211" s="24"/>
      <c r="E211" s="24"/>
      <c r="F211" s="24"/>
      <c r="G211" s="24"/>
    </row>
    <row r="212" spans="1:7" ht="25.05" customHeight="1">
      <c r="A212" s="23" t="s">
        <v>433</v>
      </c>
      <c r="B212" s="23"/>
      <c r="C212" s="24" t="s">
        <v>394</v>
      </c>
      <c r="D212" s="24"/>
      <c r="E212" s="24"/>
      <c r="F212" s="24"/>
      <c r="G212" s="24"/>
    </row>
    <row r="213" spans="1:7" ht="15" customHeight="1"/>
    <row r="214" spans="1:7" ht="25.05" customHeight="1">
      <c r="A214" s="17" t="s">
        <v>571</v>
      </c>
      <c r="B214" s="17"/>
      <c r="C214" s="17"/>
      <c r="D214" s="17"/>
      <c r="E214" s="17"/>
      <c r="F214" s="17"/>
      <c r="G214" s="17"/>
    </row>
    <row r="215" spans="1:7" ht="15" customHeight="1"/>
    <row r="216" spans="1:7" ht="60" customHeight="1">
      <c r="A216" s="5" t="s">
        <v>1</v>
      </c>
      <c r="B216" s="21" t="s">
        <v>546</v>
      </c>
      <c r="C216" s="21"/>
      <c r="D216" s="21"/>
      <c r="E216" s="5" t="s">
        <v>564</v>
      </c>
      <c r="F216" s="5" t="s">
        <v>565</v>
      </c>
      <c r="G216" s="5" t="s">
        <v>566</v>
      </c>
    </row>
    <row r="217" spans="1:7" ht="15" customHeight="1">
      <c r="A217" s="5">
        <v>1</v>
      </c>
      <c r="B217" s="21">
        <v>2</v>
      </c>
      <c r="C217" s="21"/>
      <c r="D217" s="21"/>
      <c r="E217" s="5">
        <v>3</v>
      </c>
      <c r="F217" s="5">
        <v>4</v>
      </c>
      <c r="G217" s="5">
        <v>5</v>
      </c>
    </row>
    <row r="218" spans="1:7" ht="19.95" customHeight="1">
      <c r="A218" s="5" t="s">
        <v>448</v>
      </c>
      <c r="B218" s="12" t="s">
        <v>568</v>
      </c>
      <c r="C218" s="12"/>
      <c r="D218" s="12"/>
      <c r="E218" s="8">
        <v>10000</v>
      </c>
      <c r="F218" s="8">
        <v>1</v>
      </c>
      <c r="G218" s="8">
        <v>10000</v>
      </c>
    </row>
    <row r="219" spans="1:7" ht="25.05" customHeight="1">
      <c r="A219" s="25" t="s">
        <v>456</v>
      </c>
      <c r="B219" s="25"/>
      <c r="C219" s="25"/>
      <c r="D219" s="25"/>
      <c r="E219" s="25"/>
      <c r="F219" s="25"/>
      <c r="G219" s="10">
        <f>SUBTOTAL(9,G218:G218)</f>
        <v>10000</v>
      </c>
    </row>
    <row r="220" spans="1:7" ht="25.05" customHeight="1"/>
    <row r="221" spans="1:7" ht="19.95" customHeight="1">
      <c r="A221" s="23" t="s">
        <v>430</v>
      </c>
      <c r="B221" s="23"/>
      <c r="C221" s="24" t="s">
        <v>186</v>
      </c>
      <c r="D221" s="24"/>
      <c r="E221" s="24"/>
      <c r="F221" s="24"/>
      <c r="G221" s="24"/>
    </row>
    <row r="222" spans="1:7" ht="19.95" customHeight="1">
      <c r="A222" s="23" t="s">
        <v>431</v>
      </c>
      <c r="B222" s="23"/>
      <c r="C222" s="24" t="s">
        <v>513</v>
      </c>
      <c r="D222" s="24"/>
      <c r="E222" s="24"/>
      <c r="F222" s="24"/>
      <c r="G222" s="24"/>
    </row>
    <row r="223" spans="1:7" ht="25.05" customHeight="1">
      <c r="A223" s="23" t="s">
        <v>433</v>
      </c>
      <c r="B223" s="23"/>
      <c r="C223" s="24" t="s">
        <v>397</v>
      </c>
      <c r="D223" s="24"/>
      <c r="E223" s="24"/>
      <c r="F223" s="24"/>
      <c r="G223" s="24"/>
    </row>
    <row r="224" spans="1:7" ht="15" customHeight="1"/>
    <row r="225" spans="1:7" ht="25.05" customHeight="1">
      <c r="A225" s="17" t="s">
        <v>563</v>
      </c>
      <c r="B225" s="17"/>
      <c r="C225" s="17"/>
      <c r="D225" s="17"/>
      <c r="E225" s="17"/>
      <c r="F225" s="17"/>
      <c r="G225" s="17"/>
    </row>
    <row r="226" spans="1:7" ht="15" customHeight="1"/>
    <row r="227" spans="1:7" ht="60" customHeight="1">
      <c r="A227" s="5" t="s">
        <v>1</v>
      </c>
      <c r="B227" s="21" t="s">
        <v>546</v>
      </c>
      <c r="C227" s="21"/>
      <c r="D227" s="21"/>
      <c r="E227" s="5" t="s">
        <v>564</v>
      </c>
      <c r="F227" s="5" t="s">
        <v>565</v>
      </c>
      <c r="G227" s="5" t="s">
        <v>566</v>
      </c>
    </row>
    <row r="228" spans="1:7" ht="15" customHeight="1">
      <c r="A228" s="5">
        <v>1</v>
      </c>
      <c r="B228" s="21">
        <v>2</v>
      </c>
      <c r="C228" s="21"/>
      <c r="D228" s="21"/>
      <c r="E228" s="5">
        <v>3</v>
      </c>
      <c r="F228" s="5">
        <v>4</v>
      </c>
      <c r="G228" s="5">
        <v>5</v>
      </c>
    </row>
    <row r="229" spans="1:7" ht="19.95" customHeight="1">
      <c r="A229" s="5" t="s">
        <v>446</v>
      </c>
      <c r="B229" s="12" t="s">
        <v>567</v>
      </c>
      <c r="C229" s="12"/>
      <c r="D229" s="12"/>
      <c r="E229" s="8">
        <v>1387300</v>
      </c>
      <c r="F229" s="8">
        <v>1</v>
      </c>
      <c r="G229" s="8">
        <v>13873</v>
      </c>
    </row>
    <row r="230" spans="1:7" ht="25.05" customHeight="1">
      <c r="A230" s="25" t="s">
        <v>456</v>
      </c>
      <c r="B230" s="25"/>
      <c r="C230" s="25"/>
      <c r="D230" s="25"/>
      <c r="E230" s="25"/>
      <c r="F230" s="25"/>
      <c r="G230" s="10">
        <f>SUBTOTAL(9,G229:G229)</f>
        <v>13873</v>
      </c>
    </row>
    <row r="231" spans="1:7" ht="25.05" customHeight="1"/>
    <row r="232" spans="1:7" ht="19.95" customHeight="1">
      <c r="A232" s="23" t="s">
        <v>430</v>
      </c>
      <c r="B232" s="23"/>
      <c r="C232" s="24" t="s">
        <v>186</v>
      </c>
      <c r="D232" s="24"/>
      <c r="E232" s="24"/>
      <c r="F232" s="24"/>
      <c r="G232" s="24"/>
    </row>
    <row r="233" spans="1:7" ht="19.95" customHeight="1">
      <c r="A233" s="23" t="s">
        <v>431</v>
      </c>
      <c r="B233" s="23"/>
      <c r="C233" s="24" t="s">
        <v>432</v>
      </c>
      <c r="D233" s="24"/>
      <c r="E233" s="24"/>
      <c r="F233" s="24"/>
      <c r="G233" s="24"/>
    </row>
    <row r="234" spans="1:7" ht="25.05" customHeight="1">
      <c r="A234" s="23" t="s">
        <v>433</v>
      </c>
      <c r="B234" s="23"/>
      <c r="C234" s="24" t="s">
        <v>397</v>
      </c>
      <c r="D234" s="24"/>
      <c r="E234" s="24"/>
      <c r="F234" s="24"/>
      <c r="G234" s="24"/>
    </row>
    <row r="235" spans="1:7" ht="15" customHeight="1"/>
    <row r="236" spans="1:7" ht="25.05" customHeight="1">
      <c r="A236" s="17" t="s">
        <v>563</v>
      </c>
      <c r="B236" s="17"/>
      <c r="C236" s="17"/>
      <c r="D236" s="17"/>
      <c r="E236" s="17"/>
      <c r="F236" s="17"/>
      <c r="G236" s="17"/>
    </row>
    <row r="237" spans="1:7" ht="15" customHeight="1"/>
    <row r="238" spans="1:7" ht="60" customHeight="1">
      <c r="A238" s="5" t="s">
        <v>1</v>
      </c>
      <c r="B238" s="21" t="s">
        <v>546</v>
      </c>
      <c r="C238" s="21"/>
      <c r="D238" s="21"/>
      <c r="E238" s="5" t="s">
        <v>564</v>
      </c>
      <c r="F238" s="5" t="s">
        <v>565</v>
      </c>
      <c r="G238" s="5" t="s">
        <v>566</v>
      </c>
    </row>
    <row r="239" spans="1:7" ht="15" customHeight="1">
      <c r="A239" s="5">
        <v>1</v>
      </c>
      <c r="B239" s="21">
        <v>2</v>
      </c>
      <c r="C239" s="21"/>
      <c r="D239" s="21"/>
      <c r="E239" s="5">
        <v>3</v>
      </c>
      <c r="F239" s="5">
        <v>4</v>
      </c>
      <c r="G239" s="5">
        <v>5</v>
      </c>
    </row>
    <row r="240" spans="1:7" ht="19.95" customHeight="1">
      <c r="A240" s="5" t="s">
        <v>447</v>
      </c>
      <c r="B240" s="12" t="s">
        <v>568</v>
      </c>
      <c r="C240" s="12"/>
      <c r="D240" s="12"/>
      <c r="E240" s="8">
        <v>6000</v>
      </c>
      <c r="F240" s="8">
        <v>1</v>
      </c>
      <c r="G240" s="8">
        <v>6000</v>
      </c>
    </row>
    <row r="241" spans="1:7" ht="25.05" customHeight="1">
      <c r="A241" s="25" t="s">
        <v>456</v>
      </c>
      <c r="B241" s="25"/>
      <c r="C241" s="25"/>
      <c r="D241" s="25"/>
      <c r="E241" s="25"/>
      <c r="F241" s="25"/>
      <c r="G241" s="10">
        <f>SUBTOTAL(9,G240:G240)</f>
        <v>6000</v>
      </c>
    </row>
    <row r="242" spans="1:7" ht="25.05" customHeight="1"/>
    <row r="243" spans="1:7" ht="19.95" customHeight="1">
      <c r="A243" s="23" t="s">
        <v>430</v>
      </c>
      <c r="B243" s="23"/>
      <c r="C243" s="24" t="s">
        <v>181</v>
      </c>
      <c r="D243" s="24"/>
      <c r="E243" s="24"/>
      <c r="F243" s="24"/>
      <c r="G243" s="24"/>
    </row>
    <row r="244" spans="1:7" ht="19.95" customHeight="1">
      <c r="A244" s="23" t="s">
        <v>431</v>
      </c>
      <c r="B244" s="23"/>
      <c r="C244" s="24" t="s">
        <v>513</v>
      </c>
      <c r="D244" s="24"/>
      <c r="E244" s="24"/>
      <c r="F244" s="24"/>
      <c r="G244" s="24"/>
    </row>
    <row r="245" spans="1:7" ht="25.05" customHeight="1">
      <c r="A245" s="23" t="s">
        <v>433</v>
      </c>
      <c r="B245" s="23"/>
      <c r="C245" s="24" t="s">
        <v>397</v>
      </c>
      <c r="D245" s="24"/>
      <c r="E245" s="24"/>
      <c r="F245" s="24"/>
      <c r="G245" s="24"/>
    </row>
    <row r="246" spans="1:7" ht="15" customHeight="1"/>
    <row r="247" spans="1:7" ht="25.05" customHeight="1">
      <c r="A247" s="17" t="s">
        <v>563</v>
      </c>
      <c r="B247" s="17"/>
      <c r="C247" s="17"/>
      <c r="D247" s="17"/>
      <c r="E247" s="17"/>
      <c r="F247" s="17"/>
      <c r="G247" s="17"/>
    </row>
    <row r="248" spans="1:7" ht="15" customHeight="1"/>
    <row r="249" spans="1:7" ht="60" customHeight="1">
      <c r="A249" s="5" t="s">
        <v>1</v>
      </c>
      <c r="B249" s="21" t="s">
        <v>546</v>
      </c>
      <c r="C249" s="21"/>
      <c r="D249" s="21"/>
      <c r="E249" s="5" t="s">
        <v>564</v>
      </c>
      <c r="F249" s="5" t="s">
        <v>565</v>
      </c>
      <c r="G249" s="5" t="s">
        <v>566</v>
      </c>
    </row>
    <row r="250" spans="1:7" ht="15" customHeight="1">
      <c r="A250" s="5">
        <v>1</v>
      </c>
      <c r="B250" s="21">
        <v>2</v>
      </c>
      <c r="C250" s="21"/>
      <c r="D250" s="21"/>
      <c r="E250" s="5">
        <v>3</v>
      </c>
      <c r="F250" s="5">
        <v>4</v>
      </c>
      <c r="G250" s="5">
        <v>5</v>
      </c>
    </row>
    <row r="251" spans="1:7" ht="19.95" customHeight="1">
      <c r="A251" s="5" t="s">
        <v>340</v>
      </c>
      <c r="B251" s="12" t="s">
        <v>569</v>
      </c>
      <c r="C251" s="12"/>
      <c r="D251" s="12"/>
      <c r="E251" s="8">
        <v>2714772.73</v>
      </c>
      <c r="F251" s="8">
        <v>2.2000000000000002</v>
      </c>
      <c r="G251" s="8">
        <v>59725</v>
      </c>
    </row>
    <row r="252" spans="1:7" ht="19.95" customHeight="1">
      <c r="A252" s="5" t="s">
        <v>445</v>
      </c>
      <c r="B252" s="12" t="s">
        <v>570</v>
      </c>
      <c r="C252" s="12"/>
      <c r="D252" s="12"/>
      <c r="E252" s="8">
        <v>17872933.329999998</v>
      </c>
      <c r="F252" s="8">
        <v>1.5</v>
      </c>
      <c r="G252" s="8">
        <v>268094</v>
      </c>
    </row>
    <row r="253" spans="1:7" ht="25.05" customHeight="1">
      <c r="A253" s="25" t="s">
        <v>456</v>
      </c>
      <c r="B253" s="25"/>
      <c r="C253" s="25"/>
      <c r="D253" s="25"/>
      <c r="E253" s="25"/>
      <c r="F253" s="25"/>
      <c r="G253" s="10">
        <f>SUBTOTAL(9,G251:G252)</f>
        <v>327819</v>
      </c>
    </row>
    <row r="254" spans="1:7" ht="25.05" customHeight="1"/>
    <row r="255" spans="1:7" ht="19.95" customHeight="1">
      <c r="A255" s="23" t="s">
        <v>430</v>
      </c>
      <c r="B255" s="23"/>
      <c r="C255" s="24" t="s">
        <v>190</v>
      </c>
      <c r="D255" s="24"/>
      <c r="E255" s="24"/>
      <c r="F255" s="24"/>
      <c r="G255" s="24"/>
    </row>
    <row r="256" spans="1:7" ht="19.95" customHeight="1">
      <c r="A256" s="23" t="s">
        <v>431</v>
      </c>
      <c r="B256" s="23"/>
      <c r="C256" s="24" t="s">
        <v>432</v>
      </c>
      <c r="D256" s="24"/>
      <c r="E256" s="24"/>
      <c r="F256" s="24"/>
      <c r="G256" s="24"/>
    </row>
    <row r="257" spans="1:7" ht="25.05" customHeight="1">
      <c r="A257" s="23" t="s">
        <v>433</v>
      </c>
      <c r="B257" s="23"/>
      <c r="C257" s="24" t="s">
        <v>397</v>
      </c>
      <c r="D257" s="24"/>
      <c r="E257" s="24"/>
      <c r="F257" s="24"/>
      <c r="G257" s="24"/>
    </row>
    <row r="258" spans="1:7" ht="15" customHeight="1"/>
    <row r="259" spans="1:7" ht="25.05" customHeight="1">
      <c r="A259" s="17" t="s">
        <v>571</v>
      </c>
      <c r="B259" s="17"/>
      <c r="C259" s="17"/>
      <c r="D259" s="17"/>
      <c r="E259" s="17"/>
      <c r="F259" s="17"/>
      <c r="G259" s="17"/>
    </row>
    <row r="260" spans="1:7" ht="15" customHeight="1"/>
    <row r="261" spans="1:7" ht="60" customHeight="1">
      <c r="A261" s="5" t="s">
        <v>1</v>
      </c>
      <c r="B261" s="21" t="s">
        <v>546</v>
      </c>
      <c r="C261" s="21"/>
      <c r="D261" s="21"/>
      <c r="E261" s="5" t="s">
        <v>564</v>
      </c>
      <c r="F261" s="5" t="s">
        <v>565</v>
      </c>
      <c r="G261" s="5" t="s">
        <v>566</v>
      </c>
    </row>
    <row r="262" spans="1:7" ht="15" customHeight="1">
      <c r="A262" s="5">
        <v>1</v>
      </c>
      <c r="B262" s="21">
        <v>2</v>
      </c>
      <c r="C262" s="21"/>
      <c r="D262" s="21"/>
      <c r="E262" s="5">
        <v>3</v>
      </c>
      <c r="F262" s="5">
        <v>4</v>
      </c>
      <c r="G262" s="5">
        <v>5</v>
      </c>
    </row>
    <row r="263" spans="1:7" ht="19.95" customHeight="1">
      <c r="A263" s="5" t="s">
        <v>448</v>
      </c>
      <c r="B263" s="12" t="s">
        <v>568</v>
      </c>
      <c r="C263" s="12"/>
      <c r="D263" s="12"/>
      <c r="E263" s="8">
        <v>10000</v>
      </c>
      <c r="F263" s="8">
        <v>1</v>
      </c>
      <c r="G263" s="8">
        <v>10000</v>
      </c>
    </row>
    <row r="264" spans="1:7" ht="25.05" customHeight="1">
      <c r="A264" s="25" t="s">
        <v>456</v>
      </c>
      <c r="B264" s="25"/>
      <c r="C264" s="25"/>
      <c r="D264" s="25"/>
      <c r="E264" s="25"/>
      <c r="F264" s="25"/>
      <c r="G264" s="10">
        <f>SUBTOTAL(9,G263:G263)</f>
        <v>10000</v>
      </c>
    </row>
    <row r="265" spans="1:7" ht="25.05" customHeight="1"/>
    <row r="266" spans="1:7" ht="19.95" customHeight="1">
      <c r="A266" s="23" t="s">
        <v>430</v>
      </c>
      <c r="B266" s="23"/>
      <c r="C266" s="24" t="s">
        <v>186</v>
      </c>
      <c r="D266" s="24"/>
      <c r="E266" s="24"/>
      <c r="F266" s="24"/>
      <c r="G266" s="24"/>
    </row>
    <row r="267" spans="1:7" ht="19.95" customHeight="1">
      <c r="A267" s="23" t="s">
        <v>431</v>
      </c>
      <c r="B267" s="23"/>
      <c r="C267" s="24" t="s">
        <v>513</v>
      </c>
      <c r="D267" s="24"/>
      <c r="E267" s="24"/>
      <c r="F267" s="24"/>
      <c r="G267" s="24"/>
    </row>
    <row r="268" spans="1:7" ht="25.05" customHeight="1">
      <c r="A268" s="23" t="s">
        <v>433</v>
      </c>
      <c r="B268" s="23"/>
      <c r="C268" s="24" t="s">
        <v>400</v>
      </c>
      <c r="D268" s="24"/>
      <c r="E268" s="24"/>
      <c r="F268" s="24"/>
      <c r="G268" s="24"/>
    </row>
    <row r="269" spans="1:7" ht="15" customHeight="1"/>
    <row r="270" spans="1:7" ht="25.05" customHeight="1">
      <c r="A270" s="17" t="s">
        <v>563</v>
      </c>
      <c r="B270" s="17"/>
      <c r="C270" s="17"/>
      <c r="D270" s="17"/>
      <c r="E270" s="17"/>
      <c r="F270" s="17"/>
      <c r="G270" s="17"/>
    </row>
    <row r="271" spans="1:7" ht="15" customHeight="1"/>
    <row r="272" spans="1:7" ht="60" customHeight="1">
      <c r="A272" s="5" t="s">
        <v>1</v>
      </c>
      <c r="B272" s="21" t="s">
        <v>546</v>
      </c>
      <c r="C272" s="21"/>
      <c r="D272" s="21"/>
      <c r="E272" s="5" t="s">
        <v>564</v>
      </c>
      <c r="F272" s="5" t="s">
        <v>565</v>
      </c>
      <c r="G272" s="5" t="s">
        <v>566</v>
      </c>
    </row>
    <row r="273" spans="1:7" ht="15" customHeight="1">
      <c r="A273" s="5">
        <v>1</v>
      </c>
      <c r="B273" s="21">
        <v>2</v>
      </c>
      <c r="C273" s="21"/>
      <c r="D273" s="21"/>
      <c r="E273" s="5">
        <v>3</v>
      </c>
      <c r="F273" s="5">
        <v>4</v>
      </c>
      <c r="G273" s="5">
        <v>5</v>
      </c>
    </row>
    <row r="274" spans="1:7" ht="19.95" customHeight="1">
      <c r="A274" s="5" t="s">
        <v>446</v>
      </c>
      <c r="B274" s="12" t="s">
        <v>567</v>
      </c>
      <c r="C274" s="12"/>
      <c r="D274" s="12"/>
      <c r="E274" s="8">
        <v>1387300</v>
      </c>
      <c r="F274" s="8">
        <v>1</v>
      </c>
      <c r="G274" s="8">
        <v>13873</v>
      </c>
    </row>
    <row r="275" spans="1:7" ht="25.05" customHeight="1">
      <c r="A275" s="25" t="s">
        <v>456</v>
      </c>
      <c r="B275" s="25"/>
      <c r="C275" s="25"/>
      <c r="D275" s="25"/>
      <c r="E275" s="25"/>
      <c r="F275" s="25"/>
      <c r="G275" s="10">
        <f>SUBTOTAL(9,G274:G274)</f>
        <v>13873</v>
      </c>
    </row>
    <row r="276" spans="1:7" ht="25.05" customHeight="1"/>
    <row r="277" spans="1:7" ht="19.95" customHeight="1">
      <c r="A277" s="23" t="s">
        <v>430</v>
      </c>
      <c r="B277" s="23"/>
      <c r="C277" s="24" t="s">
        <v>186</v>
      </c>
      <c r="D277" s="24"/>
      <c r="E277" s="24"/>
      <c r="F277" s="24"/>
      <c r="G277" s="24"/>
    </row>
    <row r="278" spans="1:7" ht="19.95" customHeight="1">
      <c r="A278" s="23" t="s">
        <v>431</v>
      </c>
      <c r="B278" s="23"/>
      <c r="C278" s="24" t="s">
        <v>432</v>
      </c>
      <c r="D278" s="24"/>
      <c r="E278" s="24"/>
      <c r="F278" s="24"/>
      <c r="G278" s="24"/>
    </row>
    <row r="279" spans="1:7" ht="25.05" customHeight="1">
      <c r="A279" s="23" t="s">
        <v>433</v>
      </c>
      <c r="B279" s="23"/>
      <c r="C279" s="24" t="s">
        <v>400</v>
      </c>
      <c r="D279" s="24"/>
      <c r="E279" s="24"/>
      <c r="F279" s="24"/>
      <c r="G279" s="24"/>
    </row>
    <row r="280" spans="1:7" ht="15" customHeight="1"/>
    <row r="281" spans="1:7" ht="25.05" customHeight="1">
      <c r="A281" s="17" t="s">
        <v>563</v>
      </c>
      <c r="B281" s="17"/>
      <c r="C281" s="17"/>
      <c r="D281" s="17"/>
      <c r="E281" s="17"/>
      <c r="F281" s="17"/>
      <c r="G281" s="17"/>
    </row>
    <row r="282" spans="1:7" ht="15" customHeight="1"/>
    <row r="283" spans="1:7" ht="60" customHeight="1">
      <c r="A283" s="5" t="s">
        <v>1</v>
      </c>
      <c r="B283" s="21" t="s">
        <v>546</v>
      </c>
      <c r="C283" s="21"/>
      <c r="D283" s="21"/>
      <c r="E283" s="5" t="s">
        <v>564</v>
      </c>
      <c r="F283" s="5" t="s">
        <v>565</v>
      </c>
      <c r="G283" s="5" t="s">
        <v>566</v>
      </c>
    </row>
    <row r="284" spans="1:7" ht="15" customHeight="1">
      <c r="A284" s="5">
        <v>1</v>
      </c>
      <c r="B284" s="21">
        <v>2</v>
      </c>
      <c r="C284" s="21"/>
      <c r="D284" s="21"/>
      <c r="E284" s="5">
        <v>3</v>
      </c>
      <c r="F284" s="5">
        <v>4</v>
      </c>
      <c r="G284" s="5">
        <v>5</v>
      </c>
    </row>
    <row r="285" spans="1:7" ht="19.95" customHeight="1">
      <c r="A285" s="5" t="s">
        <v>447</v>
      </c>
      <c r="B285" s="12" t="s">
        <v>568</v>
      </c>
      <c r="C285" s="12"/>
      <c r="D285" s="12"/>
      <c r="E285" s="8">
        <v>6000</v>
      </c>
      <c r="F285" s="8">
        <v>1</v>
      </c>
      <c r="G285" s="8">
        <v>6000</v>
      </c>
    </row>
    <row r="286" spans="1:7" ht="25.05" customHeight="1">
      <c r="A286" s="25" t="s">
        <v>456</v>
      </c>
      <c r="B286" s="25"/>
      <c r="C286" s="25"/>
      <c r="D286" s="25"/>
      <c r="E286" s="25"/>
      <c r="F286" s="25"/>
      <c r="G286" s="10">
        <f>SUBTOTAL(9,G285:G285)</f>
        <v>6000</v>
      </c>
    </row>
    <row r="287" spans="1:7" ht="25.05" customHeight="1"/>
    <row r="288" spans="1:7" ht="19.95" customHeight="1">
      <c r="A288" s="23" t="s">
        <v>430</v>
      </c>
      <c r="B288" s="23"/>
      <c r="C288" s="24" t="s">
        <v>181</v>
      </c>
      <c r="D288" s="24"/>
      <c r="E288" s="24"/>
      <c r="F288" s="24"/>
      <c r="G288" s="24"/>
    </row>
    <row r="289" spans="1:7" ht="19.95" customHeight="1">
      <c r="A289" s="23" t="s">
        <v>431</v>
      </c>
      <c r="B289" s="23"/>
      <c r="C289" s="24" t="s">
        <v>513</v>
      </c>
      <c r="D289" s="24"/>
      <c r="E289" s="24"/>
      <c r="F289" s="24"/>
      <c r="G289" s="24"/>
    </row>
    <row r="290" spans="1:7" ht="25.05" customHeight="1">
      <c r="A290" s="23" t="s">
        <v>433</v>
      </c>
      <c r="B290" s="23"/>
      <c r="C290" s="24" t="s">
        <v>400</v>
      </c>
      <c r="D290" s="24"/>
      <c r="E290" s="24"/>
      <c r="F290" s="24"/>
      <c r="G290" s="24"/>
    </row>
    <row r="291" spans="1:7" ht="15" customHeight="1"/>
    <row r="292" spans="1:7" ht="25.05" customHeight="1">
      <c r="A292" s="17" t="s">
        <v>563</v>
      </c>
      <c r="B292" s="17"/>
      <c r="C292" s="17"/>
      <c r="D292" s="17"/>
      <c r="E292" s="17"/>
      <c r="F292" s="17"/>
      <c r="G292" s="17"/>
    </row>
    <row r="293" spans="1:7" ht="15" customHeight="1"/>
    <row r="294" spans="1:7" ht="60" customHeight="1">
      <c r="A294" s="5" t="s">
        <v>1</v>
      </c>
      <c r="B294" s="21" t="s">
        <v>546</v>
      </c>
      <c r="C294" s="21"/>
      <c r="D294" s="21"/>
      <c r="E294" s="5" t="s">
        <v>564</v>
      </c>
      <c r="F294" s="5" t="s">
        <v>565</v>
      </c>
      <c r="G294" s="5" t="s">
        <v>566</v>
      </c>
    </row>
    <row r="295" spans="1:7" ht="15" customHeight="1">
      <c r="A295" s="5">
        <v>1</v>
      </c>
      <c r="B295" s="21">
        <v>2</v>
      </c>
      <c r="C295" s="21"/>
      <c r="D295" s="21"/>
      <c r="E295" s="5">
        <v>3</v>
      </c>
      <c r="F295" s="5">
        <v>4</v>
      </c>
      <c r="G295" s="5">
        <v>5</v>
      </c>
    </row>
    <row r="296" spans="1:7" ht="19.95" customHeight="1">
      <c r="A296" s="5" t="s">
        <v>340</v>
      </c>
      <c r="B296" s="12" t="s">
        <v>569</v>
      </c>
      <c r="C296" s="12"/>
      <c r="D296" s="12"/>
      <c r="E296" s="8">
        <v>2714772.73</v>
      </c>
      <c r="F296" s="8">
        <v>2.2000000000000002</v>
      </c>
      <c r="G296" s="8">
        <v>59725</v>
      </c>
    </row>
    <row r="297" spans="1:7" ht="19.95" customHeight="1">
      <c r="A297" s="5" t="s">
        <v>445</v>
      </c>
      <c r="B297" s="12" t="s">
        <v>570</v>
      </c>
      <c r="C297" s="12"/>
      <c r="D297" s="12"/>
      <c r="E297" s="8">
        <v>17872933.329999998</v>
      </c>
      <c r="F297" s="8">
        <v>1.5</v>
      </c>
      <c r="G297" s="8">
        <v>268094</v>
      </c>
    </row>
    <row r="298" spans="1:7" ht="25.05" customHeight="1">
      <c r="A298" s="25" t="s">
        <v>456</v>
      </c>
      <c r="B298" s="25"/>
      <c r="C298" s="25"/>
      <c r="D298" s="25"/>
      <c r="E298" s="25"/>
      <c r="F298" s="25"/>
      <c r="G298" s="10">
        <f>SUBTOTAL(9,G296:G297)</f>
        <v>327819</v>
      </c>
    </row>
    <row r="299" spans="1:7" ht="25.05" customHeight="1"/>
    <row r="300" spans="1:7" ht="19.95" customHeight="1">
      <c r="A300" s="23" t="s">
        <v>430</v>
      </c>
      <c r="B300" s="23"/>
      <c r="C300" s="24" t="s">
        <v>190</v>
      </c>
      <c r="D300" s="24"/>
      <c r="E300" s="24"/>
      <c r="F300" s="24"/>
      <c r="G300" s="24"/>
    </row>
    <row r="301" spans="1:7" ht="19.95" customHeight="1">
      <c r="A301" s="23" t="s">
        <v>431</v>
      </c>
      <c r="B301" s="23"/>
      <c r="C301" s="24" t="s">
        <v>432</v>
      </c>
      <c r="D301" s="24"/>
      <c r="E301" s="24"/>
      <c r="F301" s="24"/>
      <c r="G301" s="24"/>
    </row>
    <row r="302" spans="1:7" ht="25.05" customHeight="1">
      <c r="A302" s="23" t="s">
        <v>433</v>
      </c>
      <c r="B302" s="23"/>
      <c r="C302" s="24" t="s">
        <v>400</v>
      </c>
      <c r="D302" s="24"/>
      <c r="E302" s="24"/>
      <c r="F302" s="24"/>
      <c r="G302" s="24"/>
    </row>
    <row r="303" spans="1:7" ht="15" customHeight="1"/>
    <row r="304" spans="1:7" ht="25.05" customHeight="1">
      <c r="A304" s="17" t="s">
        <v>571</v>
      </c>
      <c r="B304" s="17"/>
      <c r="C304" s="17"/>
      <c r="D304" s="17"/>
      <c r="E304" s="17"/>
      <c r="F304" s="17"/>
      <c r="G304" s="17"/>
    </row>
    <row r="305" spans="1:7" ht="15" customHeight="1"/>
    <row r="306" spans="1:7" ht="60" customHeight="1">
      <c r="A306" s="5" t="s">
        <v>1</v>
      </c>
      <c r="B306" s="21" t="s">
        <v>546</v>
      </c>
      <c r="C306" s="21"/>
      <c r="D306" s="21"/>
      <c r="E306" s="5" t="s">
        <v>564</v>
      </c>
      <c r="F306" s="5" t="s">
        <v>565</v>
      </c>
      <c r="G306" s="5" t="s">
        <v>566</v>
      </c>
    </row>
    <row r="307" spans="1:7" ht="15" customHeight="1">
      <c r="A307" s="5">
        <v>1</v>
      </c>
      <c r="B307" s="21">
        <v>2</v>
      </c>
      <c r="C307" s="21"/>
      <c r="D307" s="21"/>
      <c r="E307" s="5">
        <v>3</v>
      </c>
      <c r="F307" s="5">
        <v>4</v>
      </c>
      <c r="G307" s="5">
        <v>5</v>
      </c>
    </row>
    <row r="308" spans="1:7" ht="19.95" customHeight="1">
      <c r="A308" s="5" t="s">
        <v>448</v>
      </c>
      <c r="B308" s="12" t="s">
        <v>568</v>
      </c>
      <c r="C308" s="12"/>
      <c r="D308" s="12"/>
      <c r="E308" s="8">
        <v>10000</v>
      </c>
      <c r="F308" s="8">
        <v>1</v>
      </c>
      <c r="G308" s="8">
        <v>10000</v>
      </c>
    </row>
    <row r="309" spans="1:7" ht="25.05" customHeight="1">
      <c r="A309" s="25" t="s">
        <v>456</v>
      </c>
      <c r="B309" s="25"/>
      <c r="C309" s="25"/>
      <c r="D309" s="25"/>
      <c r="E309" s="25"/>
      <c r="F309" s="25"/>
      <c r="G309" s="10">
        <f>SUBTOTAL(9,G308:G308)</f>
        <v>10000</v>
      </c>
    </row>
    <row r="310" spans="1:7" ht="19.95" customHeight="1"/>
    <row r="311" spans="1:7" ht="25.05" customHeight="1">
      <c r="A311" s="23" t="s">
        <v>433</v>
      </c>
      <c r="B311" s="23"/>
      <c r="C311" s="24" t="s">
        <v>394</v>
      </c>
      <c r="D311" s="24"/>
      <c r="E311" s="24"/>
      <c r="F311" s="24"/>
      <c r="G311" s="24"/>
    </row>
    <row r="312" spans="1:7" ht="15" customHeight="1"/>
    <row r="313" spans="1:7" ht="25.05" customHeight="1">
      <c r="A313" s="17" t="s">
        <v>572</v>
      </c>
      <c r="B313" s="17"/>
      <c r="C313" s="17"/>
      <c r="D313" s="17"/>
      <c r="E313" s="17"/>
      <c r="F313" s="17"/>
      <c r="G313" s="17"/>
    </row>
    <row r="314" spans="1:7" ht="15" customHeight="1"/>
    <row r="315" spans="1:7" ht="49.95" customHeight="1">
      <c r="A315" s="5" t="s">
        <v>1</v>
      </c>
      <c r="B315" s="21" t="s">
        <v>43</v>
      </c>
      <c r="C315" s="21"/>
      <c r="D315" s="21"/>
      <c r="E315" s="5" t="s">
        <v>542</v>
      </c>
      <c r="F315" s="5" t="s">
        <v>543</v>
      </c>
      <c r="G315" s="5" t="s">
        <v>544</v>
      </c>
    </row>
    <row r="316" spans="1:7" ht="19.95" customHeight="1">
      <c r="A316" s="5" t="s">
        <v>55</v>
      </c>
      <c r="B316" s="21" t="s">
        <v>55</v>
      </c>
      <c r="C316" s="21"/>
      <c r="D316" s="21"/>
      <c r="E316" s="5" t="s">
        <v>55</v>
      </c>
      <c r="F316" s="5" t="s">
        <v>55</v>
      </c>
      <c r="G316" s="5" t="s">
        <v>55</v>
      </c>
    </row>
    <row r="317" spans="1:7" ht="19.95" customHeight="1"/>
    <row r="318" spans="1:7" ht="25.05" customHeight="1">
      <c r="A318" s="23" t="s">
        <v>433</v>
      </c>
      <c r="B318" s="23"/>
      <c r="C318" s="24" t="s">
        <v>397</v>
      </c>
      <c r="D318" s="24"/>
      <c r="E318" s="24"/>
      <c r="F318" s="24"/>
      <c r="G318" s="24"/>
    </row>
    <row r="319" spans="1:7" ht="15" customHeight="1"/>
    <row r="320" spans="1:7" ht="25.05" customHeight="1">
      <c r="A320" s="17" t="s">
        <v>572</v>
      </c>
      <c r="B320" s="17"/>
      <c r="C320" s="17"/>
      <c r="D320" s="17"/>
      <c r="E320" s="17"/>
      <c r="F320" s="17"/>
      <c r="G320" s="17"/>
    </row>
    <row r="321" spans="1:7" ht="15" customHeight="1"/>
    <row r="322" spans="1:7" ht="49.95" customHeight="1">
      <c r="A322" s="5" t="s">
        <v>1</v>
      </c>
      <c r="B322" s="21" t="s">
        <v>43</v>
      </c>
      <c r="C322" s="21"/>
      <c r="D322" s="21"/>
      <c r="E322" s="5" t="s">
        <v>542</v>
      </c>
      <c r="F322" s="5" t="s">
        <v>543</v>
      </c>
      <c r="G322" s="5" t="s">
        <v>544</v>
      </c>
    </row>
    <row r="323" spans="1:7" ht="19.95" customHeight="1">
      <c r="A323" s="5" t="s">
        <v>55</v>
      </c>
      <c r="B323" s="21" t="s">
        <v>55</v>
      </c>
      <c r="C323" s="21"/>
      <c r="D323" s="21"/>
      <c r="E323" s="5" t="s">
        <v>55</v>
      </c>
      <c r="F323" s="5" t="s">
        <v>55</v>
      </c>
      <c r="G323" s="5" t="s">
        <v>55</v>
      </c>
    </row>
    <row r="324" spans="1:7" ht="19.95" customHeight="1"/>
    <row r="325" spans="1:7" ht="25.05" customHeight="1">
      <c r="A325" s="23" t="s">
        <v>433</v>
      </c>
      <c r="B325" s="23"/>
      <c r="C325" s="24" t="s">
        <v>400</v>
      </c>
      <c r="D325" s="24"/>
      <c r="E325" s="24"/>
      <c r="F325" s="24"/>
      <c r="G325" s="24"/>
    </row>
    <row r="326" spans="1:7" ht="15" customHeight="1"/>
    <row r="327" spans="1:7" ht="25.05" customHeight="1">
      <c r="A327" s="17" t="s">
        <v>572</v>
      </c>
      <c r="B327" s="17"/>
      <c r="C327" s="17"/>
      <c r="D327" s="17"/>
      <c r="E327" s="17"/>
      <c r="F327" s="17"/>
      <c r="G327" s="17"/>
    </row>
    <row r="328" spans="1:7" ht="15" customHeight="1"/>
    <row r="329" spans="1:7" ht="49.95" customHeight="1">
      <c r="A329" s="5" t="s">
        <v>1</v>
      </c>
      <c r="B329" s="21" t="s">
        <v>43</v>
      </c>
      <c r="C329" s="21"/>
      <c r="D329" s="21"/>
      <c r="E329" s="5" t="s">
        <v>542</v>
      </c>
      <c r="F329" s="5" t="s">
        <v>543</v>
      </c>
      <c r="G329" s="5" t="s">
        <v>544</v>
      </c>
    </row>
    <row r="330" spans="1:7" ht="19.95" customHeight="1">
      <c r="A330" s="5" t="s">
        <v>55</v>
      </c>
      <c r="B330" s="21" t="s">
        <v>55</v>
      </c>
      <c r="C330" s="21"/>
      <c r="D330" s="21"/>
      <c r="E330" s="5" t="s">
        <v>55</v>
      </c>
      <c r="F330" s="5" t="s">
        <v>55</v>
      </c>
      <c r="G330" s="5" t="s">
        <v>55</v>
      </c>
    </row>
    <row r="331" spans="1:7" ht="19.95" customHeight="1"/>
    <row r="332" spans="1:7" ht="25.05" customHeight="1">
      <c r="A332" s="23" t="s">
        <v>433</v>
      </c>
      <c r="B332" s="23"/>
      <c r="C332" s="24" t="s">
        <v>394</v>
      </c>
      <c r="D332" s="24"/>
      <c r="E332" s="24"/>
      <c r="F332" s="24"/>
      <c r="G332" s="24"/>
    </row>
    <row r="333" spans="1:7" ht="15" customHeight="1"/>
    <row r="334" spans="1:7" ht="25.05" customHeight="1">
      <c r="A334" s="17" t="s">
        <v>573</v>
      </c>
      <c r="B334" s="17"/>
      <c r="C334" s="17"/>
      <c r="D334" s="17"/>
      <c r="E334" s="17"/>
      <c r="F334" s="17"/>
      <c r="G334" s="17"/>
    </row>
    <row r="335" spans="1:7" ht="15" customHeight="1"/>
    <row r="336" spans="1:7" ht="49.95" customHeight="1">
      <c r="A336" s="5" t="s">
        <v>1</v>
      </c>
      <c r="B336" s="21" t="s">
        <v>43</v>
      </c>
      <c r="C336" s="21"/>
      <c r="D336" s="21"/>
      <c r="E336" s="5" t="s">
        <v>542</v>
      </c>
      <c r="F336" s="5" t="s">
        <v>543</v>
      </c>
      <c r="G336" s="5" t="s">
        <v>544</v>
      </c>
    </row>
    <row r="337" spans="1:7" ht="19.95" customHeight="1">
      <c r="A337" s="5" t="s">
        <v>55</v>
      </c>
      <c r="B337" s="21" t="s">
        <v>55</v>
      </c>
      <c r="C337" s="21"/>
      <c r="D337" s="21"/>
      <c r="E337" s="5" t="s">
        <v>55</v>
      </c>
      <c r="F337" s="5" t="s">
        <v>55</v>
      </c>
      <c r="G337" s="5" t="s">
        <v>55</v>
      </c>
    </row>
    <row r="338" spans="1:7" ht="19.95" customHeight="1"/>
    <row r="339" spans="1:7" ht="25.05" customHeight="1">
      <c r="A339" s="23" t="s">
        <v>433</v>
      </c>
      <c r="B339" s="23"/>
      <c r="C339" s="24" t="s">
        <v>397</v>
      </c>
      <c r="D339" s="24"/>
      <c r="E339" s="24"/>
      <c r="F339" s="24"/>
      <c r="G339" s="24"/>
    </row>
    <row r="340" spans="1:7" ht="15" customHeight="1"/>
    <row r="341" spans="1:7" ht="25.05" customHeight="1">
      <c r="A341" s="17" t="s">
        <v>573</v>
      </c>
      <c r="B341" s="17"/>
      <c r="C341" s="17"/>
      <c r="D341" s="17"/>
      <c r="E341" s="17"/>
      <c r="F341" s="17"/>
      <c r="G341" s="17"/>
    </row>
    <row r="342" spans="1:7" ht="15" customHeight="1"/>
    <row r="343" spans="1:7" ht="49.95" customHeight="1">
      <c r="A343" s="5" t="s">
        <v>1</v>
      </c>
      <c r="B343" s="21" t="s">
        <v>43</v>
      </c>
      <c r="C343" s="21"/>
      <c r="D343" s="21"/>
      <c r="E343" s="5" t="s">
        <v>542</v>
      </c>
      <c r="F343" s="5" t="s">
        <v>543</v>
      </c>
      <c r="G343" s="5" t="s">
        <v>544</v>
      </c>
    </row>
    <row r="344" spans="1:7" ht="19.95" customHeight="1">
      <c r="A344" s="5" t="s">
        <v>55</v>
      </c>
      <c r="B344" s="21" t="s">
        <v>55</v>
      </c>
      <c r="C344" s="21"/>
      <c r="D344" s="21"/>
      <c r="E344" s="5" t="s">
        <v>55</v>
      </c>
      <c r="F344" s="5" t="s">
        <v>55</v>
      </c>
      <c r="G344" s="5" t="s">
        <v>55</v>
      </c>
    </row>
    <row r="345" spans="1:7" ht="19.95" customHeight="1"/>
    <row r="346" spans="1:7" ht="25.05" customHeight="1">
      <c r="A346" s="23" t="s">
        <v>433</v>
      </c>
      <c r="B346" s="23"/>
      <c r="C346" s="24" t="s">
        <v>400</v>
      </c>
      <c r="D346" s="24"/>
      <c r="E346" s="24"/>
      <c r="F346" s="24"/>
      <c r="G346" s="24"/>
    </row>
    <row r="347" spans="1:7" ht="15" customHeight="1"/>
    <row r="348" spans="1:7" ht="25.05" customHeight="1">
      <c r="A348" s="17" t="s">
        <v>573</v>
      </c>
      <c r="B348" s="17"/>
      <c r="C348" s="17"/>
      <c r="D348" s="17"/>
      <c r="E348" s="17"/>
      <c r="F348" s="17"/>
      <c r="G348" s="17"/>
    </row>
    <row r="349" spans="1:7" ht="15" customHeight="1"/>
    <row r="350" spans="1:7" ht="49.95" customHeight="1">
      <c r="A350" s="5" t="s">
        <v>1</v>
      </c>
      <c r="B350" s="21" t="s">
        <v>43</v>
      </c>
      <c r="C350" s="21"/>
      <c r="D350" s="21"/>
      <c r="E350" s="5" t="s">
        <v>542</v>
      </c>
      <c r="F350" s="5" t="s">
        <v>543</v>
      </c>
      <c r="G350" s="5" t="s">
        <v>544</v>
      </c>
    </row>
    <row r="351" spans="1:7" ht="19.95" customHeight="1">
      <c r="A351" s="5" t="s">
        <v>55</v>
      </c>
      <c r="B351" s="21" t="s">
        <v>55</v>
      </c>
      <c r="C351" s="21"/>
      <c r="D351" s="21"/>
      <c r="E351" s="5" t="s">
        <v>55</v>
      </c>
      <c r="F351" s="5" t="s">
        <v>55</v>
      </c>
      <c r="G351" s="5" t="s">
        <v>55</v>
      </c>
    </row>
  </sheetData>
  <sheetProtection password="FD13" sheet="1" objects="1" scenarios="1"/>
  <mergeCells count="333">
    <mergeCell ref="A6:G6"/>
    <mergeCell ref="B8:C8"/>
    <mergeCell ref="B9:C9"/>
    <mergeCell ref="B10:C10"/>
    <mergeCell ref="A11:F11"/>
    <mergeCell ref="A2:B2"/>
    <mergeCell ref="C2:G2"/>
    <mergeCell ref="A3:B3"/>
    <mergeCell ref="C3:G3"/>
    <mergeCell ref="A4:B4"/>
    <mergeCell ref="C4:G4"/>
    <mergeCell ref="A17:G17"/>
    <mergeCell ref="B19:C19"/>
    <mergeCell ref="B20:C20"/>
    <mergeCell ref="B21:C21"/>
    <mergeCell ref="A22:F22"/>
    <mergeCell ref="A13:B13"/>
    <mergeCell ref="C13:G13"/>
    <mergeCell ref="A14:B14"/>
    <mergeCell ref="C14:G14"/>
    <mergeCell ref="A15:B15"/>
    <mergeCell ref="C15:G15"/>
    <mergeCell ref="A28:G28"/>
    <mergeCell ref="B30:C30"/>
    <mergeCell ref="B31:C31"/>
    <mergeCell ref="B32:C32"/>
    <mergeCell ref="A33:F33"/>
    <mergeCell ref="A24:B24"/>
    <mergeCell ref="C24:G24"/>
    <mergeCell ref="A25:B25"/>
    <mergeCell ref="C25:G25"/>
    <mergeCell ref="A26:B26"/>
    <mergeCell ref="C26:G26"/>
    <mergeCell ref="A39:G39"/>
    <mergeCell ref="B41:C41"/>
    <mergeCell ref="B42:C42"/>
    <mergeCell ref="B43:C43"/>
    <mergeCell ref="A44:F44"/>
    <mergeCell ref="A35:B35"/>
    <mergeCell ref="C35:G35"/>
    <mergeCell ref="A36:B36"/>
    <mergeCell ref="C36:G36"/>
    <mergeCell ref="A37:B37"/>
    <mergeCell ref="C37:G37"/>
    <mergeCell ref="A50:G50"/>
    <mergeCell ref="B52:C52"/>
    <mergeCell ref="B53:C53"/>
    <mergeCell ref="B54:C54"/>
    <mergeCell ref="A55:F55"/>
    <mergeCell ref="A46:B46"/>
    <mergeCell ref="C46:G46"/>
    <mergeCell ref="A47:B47"/>
    <mergeCell ref="C47:G47"/>
    <mergeCell ref="A48:B48"/>
    <mergeCell ref="C48:G48"/>
    <mergeCell ref="A61:G61"/>
    <mergeCell ref="B63:C63"/>
    <mergeCell ref="B64:C64"/>
    <mergeCell ref="B65:C65"/>
    <mergeCell ref="A66:F66"/>
    <mergeCell ref="A57:B57"/>
    <mergeCell ref="C57:G57"/>
    <mergeCell ref="A58:B58"/>
    <mergeCell ref="C58:G58"/>
    <mergeCell ref="A59:B59"/>
    <mergeCell ref="C59:G59"/>
    <mergeCell ref="A72:G72"/>
    <mergeCell ref="B74:E74"/>
    <mergeCell ref="B75:E75"/>
    <mergeCell ref="B76:E76"/>
    <mergeCell ref="A77:F77"/>
    <mergeCell ref="A68:B68"/>
    <mergeCell ref="C68:G68"/>
    <mergeCell ref="A69:B69"/>
    <mergeCell ref="C69:G69"/>
    <mergeCell ref="A70:B70"/>
    <mergeCell ref="C70:G70"/>
    <mergeCell ref="A83:G83"/>
    <mergeCell ref="B85:E85"/>
    <mergeCell ref="B86:E86"/>
    <mergeCell ref="B87:E87"/>
    <mergeCell ref="A88:F88"/>
    <mergeCell ref="A79:B79"/>
    <mergeCell ref="C79:G79"/>
    <mergeCell ref="A80:B80"/>
    <mergeCell ref="C80:G80"/>
    <mergeCell ref="A81:B81"/>
    <mergeCell ref="C81:G81"/>
    <mergeCell ref="A94:G94"/>
    <mergeCell ref="B96:E96"/>
    <mergeCell ref="B97:E97"/>
    <mergeCell ref="B98:E98"/>
    <mergeCell ref="B99:E99"/>
    <mergeCell ref="A90:B90"/>
    <mergeCell ref="C90:G90"/>
    <mergeCell ref="A91:B91"/>
    <mergeCell ref="C91:G91"/>
    <mergeCell ref="A92:B92"/>
    <mergeCell ref="C92:G92"/>
    <mergeCell ref="A105:B105"/>
    <mergeCell ref="C105:G105"/>
    <mergeCell ref="A106:B106"/>
    <mergeCell ref="C106:G106"/>
    <mergeCell ref="A108:G108"/>
    <mergeCell ref="B100:E100"/>
    <mergeCell ref="B101:E101"/>
    <mergeCell ref="A102:F102"/>
    <mergeCell ref="A104:B104"/>
    <mergeCell ref="C104:G104"/>
    <mergeCell ref="A116:B116"/>
    <mergeCell ref="C116:G116"/>
    <mergeCell ref="A117:B117"/>
    <mergeCell ref="C117:G117"/>
    <mergeCell ref="A119:G119"/>
    <mergeCell ref="B110:E110"/>
    <mergeCell ref="B111:E111"/>
    <mergeCell ref="B112:E112"/>
    <mergeCell ref="A113:F113"/>
    <mergeCell ref="A115:B115"/>
    <mergeCell ref="C115:G115"/>
    <mergeCell ref="B126:E126"/>
    <mergeCell ref="A127:F127"/>
    <mergeCell ref="A129:B129"/>
    <mergeCell ref="C129:G129"/>
    <mergeCell ref="A130:B130"/>
    <mergeCell ref="C130:G130"/>
    <mergeCell ref="B121:E121"/>
    <mergeCell ref="B122:E122"/>
    <mergeCell ref="B123:E123"/>
    <mergeCell ref="B124:E124"/>
    <mergeCell ref="B125:E125"/>
    <mergeCell ref="B137:E137"/>
    <mergeCell ref="A138:F138"/>
    <mergeCell ref="A140:B140"/>
    <mergeCell ref="C140:G140"/>
    <mergeCell ref="A141:B141"/>
    <mergeCell ref="C141:G141"/>
    <mergeCell ref="A131:B131"/>
    <mergeCell ref="C131:G131"/>
    <mergeCell ref="A133:G133"/>
    <mergeCell ref="B135:E135"/>
    <mergeCell ref="B136:E136"/>
    <mergeCell ref="B148:E148"/>
    <mergeCell ref="B149:E149"/>
    <mergeCell ref="B150:E150"/>
    <mergeCell ref="B151:E151"/>
    <mergeCell ref="A152:F152"/>
    <mergeCell ref="A142:B142"/>
    <mergeCell ref="C142:G142"/>
    <mergeCell ref="A144:G144"/>
    <mergeCell ref="B146:E146"/>
    <mergeCell ref="B147:E147"/>
    <mergeCell ref="A161:B161"/>
    <mergeCell ref="C161:G161"/>
    <mergeCell ref="A163:G163"/>
    <mergeCell ref="B165:D165"/>
    <mergeCell ref="B166:D166"/>
    <mergeCell ref="A154:B154"/>
    <mergeCell ref="C154:G154"/>
    <mergeCell ref="A156:G156"/>
    <mergeCell ref="B158:D158"/>
    <mergeCell ref="B159:D159"/>
    <mergeCell ref="A175:B175"/>
    <mergeCell ref="C175:G175"/>
    <mergeCell ref="A176:B176"/>
    <mergeCell ref="C176:G176"/>
    <mergeCell ref="A177:B177"/>
    <mergeCell ref="C177:G177"/>
    <mergeCell ref="A168:B168"/>
    <mergeCell ref="C168:G168"/>
    <mergeCell ref="A170:G170"/>
    <mergeCell ref="B172:D172"/>
    <mergeCell ref="B173:D173"/>
    <mergeCell ref="A185:F185"/>
    <mergeCell ref="A187:B187"/>
    <mergeCell ref="C187:G187"/>
    <mergeCell ref="A188:B188"/>
    <mergeCell ref="C188:G188"/>
    <mergeCell ref="A179:G179"/>
    <mergeCell ref="B181:D181"/>
    <mergeCell ref="B182:D182"/>
    <mergeCell ref="B183:D183"/>
    <mergeCell ref="B184:D184"/>
    <mergeCell ref="B195:D195"/>
    <mergeCell ref="A196:F196"/>
    <mergeCell ref="A198:B198"/>
    <mergeCell ref="C198:G198"/>
    <mergeCell ref="A199:B199"/>
    <mergeCell ref="C199:G199"/>
    <mergeCell ref="A189:B189"/>
    <mergeCell ref="C189:G189"/>
    <mergeCell ref="A191:G191"/>
    <mergeCell ref="B193:D193"/>
    <mergeCell ref="B194:D194"/>
    <mergeCell ref="B206:D206"/>
    <mergeCell ref="B207:D207"/>
    <mergeCell ref="A208:F208"/>
    <mergeCell ref="A210:B210"/>
    <mergeCell ref="C210:G210"/>
    <mergeCell ref="A200:B200"/>
    <mergeCell ref="C200:G200"/>
    <mergeCell ref="A202:G202"/>
    <mergeCell ref="B204:D204"/>
    <mergeCell ref="B205:D205"/>
    <mergeCell ref="B216:D216"/>
    <mergeCell ref="B217:D217"/>
    <mergeCell ref="B218:D218"/>
    <mergeCell ref="A219:F219"/>
    <mergeCell ref="A221:B221"/>
    <mergeCell ref="C221:G221"/>
    <mergeCell ref="A211:B211"/>
    <mergeCell ref="C211:G211"/>
    <mergeCell ref="A212:B212"/>
    <mergeCell ref="C212:G212"/>
    <mergeCell ref="A214:G214"/>
    <mergeCell ref="B227:D227"/>
    <mergeCell ref="B228:D228"/>
    <mergeCell ref="B229:D229"/>
    <mergeCell ref="A230:F230"/>
    <mergeCell ref="A232:B232"/>
    <mergeCell ref="C232:G232"/>
    <mergeCell ref="A222:B222"/>
    <mergeCell ref="C222:G222"/>
    <mergeCell ref="A223:B223"/>
    <mergeCell ref="C223:G223"/>
    <mergeCell ref="A225:G225"/>
    <mergeCell ref="B238:D238"/>
    <mergeCell ref="B239:D239"/>
    <mergeCell ref="B240:D240"/>
    <mergeCell ref="A241:F241"/>
    <mergeCell ref="A243:B243"/>
    <mergeCell ref="C243:G243"/>
    <mergeCell ref="A233:B233"/>
    <mergeCell ref="C233:G233"/>
    <mergeCell ref="A234:B234"/>
    <mergeCell ref="C234:G234"/>
    <mergeCell ref="A236:G236"/>
    <mergeCell ref="B249:D249"/>
    <mergeCell ref="B250:D250"/>
    <mergeCell ref="B251:D251"/>
    <mergeCell ref="B252:D252"/>
    <mergeCell ref="A253:F253"/>
    <mergeCell ref="A244:B244"/>
    <mergeCell ref="C244:G244"/>
    <mergeCell ref="A245:B245"/>
    <mergeCell ref="C245:G245"/>
    <mergeCell ref="A247:G247"/>
    <mergeCell ref="A259:G259"/>
    <mergeCell ref="B261:D261"/>
    <mergeCell ref="B262:D262"/>
    <mergeCell ref="B263:D263"/>
    <mergeCell ref="A264:F264"/>
    <mergeCell ref="A255:B255"/>
    <mergeCell ref="C255:G255"/>
    <mergeCell ref="A256:B256"/>
    <mergeCell ref="C256:G256"/>
    <mergeCell ref="A257:B257"/>
    <mergeCell ref="C257:G257"/>
    <mergeCell ref="A270:G270"/>
    <mergeCell ref="B272:D272"/>
    <mergeCell ref="B273:D273"/>
    <mergeCell ref="B274:D274"/>
    <mergeCell ref="A275:F275"/>
    <mergeCell ref="A266:B266"/>
    <mergeCell ref="C266:G266"/>
    <mergeCell ref="A267:B267"/>
    <mergeCell ref="C267:G267"/>
    <mergeCell ref="A268:B268"/>
    <mergeCell ref="C268:G268"/>
    <mergeCell ref="A281:G281"/>
    <mergeCell ref="B283:D283"/>
    <mergeCell ref="B284:D284"/>
    <mergeCell ref="B285:D285"/>
    <mergeCell ref="A286:F286"/>
    <mergeCell ref="A277:B277"/>
    <mergeCell ref="C277:G277"/>
    <mergeCell ref="A278:B278"/>
    <mergeCell ref="C278:G278"/>
    <mergeCell ref="A279:B279"/>
    <mergeCell ref="C279:G279"/>
    <mergeCell ref="A292:G292"/>
    <mergeCell ref="B294:D294"/>
    <mergeCell ref="B295:D295"/>
    <mergeCell ref="B296:D296"/>
    <mergeCell ref="B297:D297"/>
    <mergeCell ref="A288:B288"/>
    <mergeCell ref="C288:G288"/>
    <mergeCell ref="A289:B289"/>
    <mergeCell ref="C289:G289"/>
    <mergeCell ref="A290:B290"/>
    <mergeCell ref="C290:G290"/>
    <mergeCell ref="A302:B302"/>
    <mergeCell ref="C302:G302"/>
    <mergeCell ref="A304:G304"/>
    <mergeCell ref="B306:D306"/>
    <mergeCell ref="B307:D307"/>
    <mergeCell ref="A298:F298"/>
    <mergeCell ref="A300:B300"/>
    <mergeCell ref="C300:G300"/>
    <mergeCell ref="A301:B301"/>
    <mergeCell ref="C301:G301"/>
    <mergeCell ref="B315:D315"/>
    <mergeCell ref="B316:D316"/>
    <mergeCell ref="A318:B318"/>
    <mergeCell ref="C318:G318"/>
    <mergeCell ref="A320:G320"/>
    <mergeCell ref="B308:D308"/>
    <mergeCell ref="A309:F309"/>
    <mergeCell ref="A311:B311"/>
    <mergeCell ref="C311:G311"/>
    <mergeCell ref="A313:G313"/>
    <mergeCell ref="B329:D329"/>
    <mergeCell ref="B330:D330"/>
    <mergeCell ref="A332:B332"/>
    <mergeCell ref="C332:G332"/>
    <mergeCell ref="A334:G334"/>
    <mergeCell ref="B322:D322"/>
    <mergeCell ref="B323:D323"/>
    <mergeCell ref="A325:B325"/>
    <mergeCell ref="C325:G325"/>
    <mergeCell ref="A327:G327"/>
    <mergeCell ref="B350:D350"/>
    <mergeCell ref="B351:D351"/>
    <mergeCell ref="B343:D343"/>
    <mergeCell ref="B344:D344"/>
    <mergeCell ref="A346:B346"/>
    <mergeCell ref="C346:G346"/>
    <mergeCell ref="A348:G348"/>
    <mergeCell ref="B336:D336"/>
    <mergeCell ref="B337:D337"/>
    <mergeCell ref="A339:B339"/>
    <mergeCell ref="C339:G339"/>
    <mergeCell ref="A341:G34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3"/>
  <sheetViews>
    <sheetView workbookViewId="0"/>
  </sheetViews>
  <sheetFormatPr defaultRowHeight="10.199999999999999"/>
  <cols>
    <col min="1" max="1" width="13.375" customWidth="1"/>
    <col min="2" max="2" width="57.25" customWidth="1"/>
    <col min="3" max="7" width="19.125" customWidth="1"/>
  </cols>
  <sheetData>
    <row r="1" spans="1:7" ht="25.05" customHeight="1"/>
    <row r="2" spans="1:7" ht="19.95" customHeight="1">
      <c r="A2" s="23" t="s">
        <v>430</v>
      </c>
      <c r="B2" s="23"/>
      <c r="C2" s="24" t="s">
        <v>217</v>
      </c>
      <c r="D2" s="24"/>
      <c r="E2" s="24"/>
      <c r="F2" s="24"/>
      <c r="G2" s="24"/>
    </row>
    <row r="3" spans="1:7" ht="19.95" customHeight="1">
      <c r="A3" s="23" t="s">
        <v>431</v>
      </c>
      <c r="B3" s="23"/>
      <c r="C3" s="24" t="s">
        <v>432</v>
      </c>
      <c r="D3" s="24"/>
      <c r="E3" s="24"/>
      <c r="F3" s="24"/>
      <c r="G3" s="24"/>
    </row>
    <row r="4" spans="1:7" ht="25.05" customHeight="1">
      <c r="A4" s="23" t="s">
        <v>433</v>
      </c>
      <c r="B4" s="23"/>
      <c r="C4" s="24" t="s">
        <v>394</v>
      </c>
      <c r="D4" s="24"/>
      <c r="E4" s="24"/>
      <c r="F4" s="24"/>
      <c r="G4" s="24"/>
    </row>
    <row r="5" spans="1:7" ht="15" customHeight="1"/>
    <row r="6" spans="1:7" ht="25.05" customHeight="1">
      <c r="A6" s="17" t="s">
        <v>574</v>
      </c>
      <c r="B6" s="17"/>
      <c r="C6" s="17"/>
      <c r="D6" s="17"/>
      <c r="E6" s="17"/>
      <c r="F6" s="17"/>
      <c r="G6" s="17"/>
    </row>
    <row r="7" spans="1:7" ht="15" customHeight="1"/>
    <row r="8" spans="1:7" ht="49.95" customHeight="1">
      <c r="A8" s="5" t="s">
        <v>1</v>
      </c>
      <c r="B8" s="21" t="s">
        <v>546</v>
      </c>
      <c r="C8" s="21"/>
      <c r="D8" s="5" t="s">
        <v>575</v>
      </c>
      <c r="E8" s="5" t="s">
        <v>576</v>
      </c>
      <c r="F8" s="5" t="s">
        <v>577</v>
      </c>
      <c r="G8" s="5" t="s">
        <v>578</v>
      </c>
    </row>
    <row r="9" spans="1:7" ht="15" customHeight="1">
      <c r="A9" s="5">
        <v>1</v>
      </c>
      <c r="B9" s="21">
        <v>2</v>
      </c>
      <c r="C9" s="21"/>
      <c r="D9" s="5">
        <v>3</v>
      </c>
      <c r="E9" s="5">
        <v>4</v>
      </c>
      <c r="F9" s="5">
        <v>5</v>
      </c>
      <c r="G9" s="5">
        <v>6</v>
      </c>
    </row>
    <row r="10" spans="1:7" ht="19.95" customHeight="1">
      <c r="A10" s="5" t="s">
        <v>477</v>
      </c>
      <c r="B10" s="12" t="s">
        <v>579</v>
      </c>
      <c r="C10" s="12"/>
      <c r="D10" s="5" t="s">
        <v>394</v>
      </c>
      <c r="E10" s="8">
        <v>10</v>
      </c>
      <c r="F10" s="8">
        <v>300</v>
      </c>
      <c r="G10" s="8">
        <v>3000</v>
      </c>
    </row>
    <row r="11" spans="1:7" ht="25.05" customHeight="1">
      <c r="A11" s="25" t="s">
        <v>580</v>
      </c>
      <c r="B11" s="25"/>
      <c r="C11" s="25"/>
      <c r="D11" s="25"/>
      <c r="E11" s="10">
        <f>SUBTOTAL(9,E10:E10)</f>
        <v>10</v>
      </c>
      <c r="F11" s="10" t="s">
        <v>343</v>
      </c>
      <c r="G11" s="10">
        <f>SUBTOTAL(9,G10:G10)</f>
        <v>3000</v>
      </c>
    </row>
    <row r="12" spans="1:7" ht="25.05" customHeight="1">
      <c r="A12" s="25" t="s">
        <v>581</v>
      </c>
      <c r="B12" s="25"/>
      <c r="C12" s="25"/>
      <c r="D12" s="25"/>
      <c r="E12" s="25"/>
      <c r="F12" s="25"/>
      <c r="G12" s="10">
        <f>SUBTOTAL(9,G10:G11)</f>
        <v>3000</v>
      </c>
    </row>
    <row r="13" spans="1:7" ht="25.05" customHeight="1"/>
    <row r="14" spans="1:7" ht="19.95" customHeight="1">
      <c r="A14" s="23" t="s">
        <v>430</v>
      </c>
      <c r="B14" s="23"/>
      <c r="C14" s="24" t="s">
        <v>217</v>
      </c>
      <c r="D14" s="24"/>
      <c r="E14" s="24"/>
      <c r="F14" s="24"/>
      <c r="G14" s="24"/>
    </row>
    <row r="15" spans="1:7" ht="19.95" customHeight="1">
      <c r="A15" s="23" t="s">
        <v>431</v>
      </c>
      <c r="B15" s="23"/>
      <c r="C15" s="24" t="s">
        <v>432</v>
      </c>
      <c r="D15" s="24"/>
      <c r="E15" s="24"/>
      <c r="F15" s="24"/>
      <c r="G15" s="24"/>
    </row>
    <row r="16" spans="1:7" ht="25.05" customHeight="1">
      <c r="A16" s="23" t="s">
        <v>433</v>
      </c>
      <c r="B16" s="23"/>
      <c r="C16" s="24" t="s">
        <v>394</v>
      </c>
      <c r="D16" s="24"/>
      <c r="E16" s="24"/>
      <c r="F16" s="24"/>
      <c r="G16" s="24"/>
    </row>
    <row r="17" spans="1:7" ht="15" customHeight="1"/>
    <row r="18" spans="1:7" ht="25.05" customHeight="1">
      <c r="A18" s="17" t="s">
        <v>582</v>
      </c>
      <c r="B18" s="17"/>
      <c r="C18" s="17"/>
      <c r="D18" s="17"/>
      <c r="E18" s="17"/>
      <c r="F18" s="17"/>
      <c r="G18" s="17"/>
    </row>
    <row r="19" spans="1:7" ht="15" customHeight="1"/>
    <row r="20" spans="1:7" ht="49.95" customHeight="1">
      <c r="A20" s="5" t="s">
        <v>1</v>
      </c>
      <c r="B20" s="21" t="s">
        <v>546</v>
      </c>
      <c r="C20" s="21"/>
      <c r="D20" s="5" t="s">
        <v>575</v>
      </c>
      <c r="E20" s="5" t="s">
        <v>576</v>
      </c>
      <c r="F20" s="5" t="s">
        <v>577</v>
      </c>
      <c r="G20" s="5" t="s">
        <v>578</v>
      </c>
    </row>
    <row r="21" spans="1:7" ht="15" customHeight="1">
      <c r="A21" s="5">
        <v>1</v>
      </c>
      <c r="B21" s="21">
        <v>2</v>
      </c>
      <c r="C21" s="21"/>
      <c r="D21" s="5">
        <v>3</v>
      </c>
      <c r="E21" s="5">
        <v>4</v>
      </c>
      <c r="F21" s="5">
        <v>5</v>
      </c>
      <c r="G21" s="5">
        <v>6</v>
      </c>
    </row>
    <row r="22" spans="1:7" ht="40.049999999999997" customHeight="1">
      <c r="A22" s="5" t="s">
        <v>507</v>
      </c>
      <c r="B22" s="12" t="s">
        <v>583</v>
      </c>
      <c r="C22" s="12"/>
      <c r="D22" s="5" t="s">
        <v>394</v>
      </c>
      <c r="E22" s="8">
        <v>26</v>
      </c>
      <c r="F22" s="8">
        <v>500</v>
      </c>
      <c r="G22" s="8">
        <v>13000</v>
      </c>
    </row>
    <row r="23" spans="1:7" ht="25.05" customHeight="1">
      <c r="A23" s="25" t="s">
        <v>580</v>
      </c>
      <c r="B23" s="25"/>
      <c r="C23" s="25"/>
      <c r="D23" s="25"/>
      <c r="E23" s="10">
        <f>SUBTOTAL(9,E22:E22)</f>
        <v>26</v>
      </c>
      <c r="F23" s="10" t="s">
        <v>343</v>
      </c>
      <c r="G23" s="10">
        <f>SUBTOTAL(9,G22:G22)</f>
        <v>13000</v>
      </c>
    </row>
    <row r="24" spans="1:7" ht="25.05" customHeight="1">
      <c r="A24" s="25" t="s">
        <v>581</v>
      </c>
      <c r="B24" s="25"/>
      <c r="C24" s="25"/>
      <c r="D24" s="25"/>
      <c r="E24" s="25"/>
      <c r="F24" s="25"/>
      <c r="G24" s="10">
        <f>SUBTOTAL(9,G22:G23)</f>
        <v>13000</v>
      </c>
    </row>
    <row r="25" spans="1:7" ht="25.05" customHeight="1"/>
    <row r="26" spans="1:7" ht="19.95" customHeight="1">
      <c r="A26" s="23" t="s">
        <v>430</v>
      </c>
      <c r="B26" s="23"/>
      <c r="C26" s="24" t="s">
        <v>217</v>
      </c>
      <c r="D26" s="24"/>
      <c r="E26" s="24"/>
      <c r="F26" s="24"/>
      <c r="G26" s="24"/>
    </row>
    <row r="27" spans="1:7" ht="19.95" customHeight="1">
      <c r="A27" s="23" t="s">
        <v>431</v>
      </c>
      <c r="B27" s="23"/>
      <c r="C27" s="24" t="s">
        <v>432</v>
      </c>
      <c r="D27" s="24"/>
      <c r="E27" s="24"/>
      <c r="F27" s="24"/>
      <c r="G27" s="24"/>
    </row>
    <row r="28" spans="1:7" ht="25.05" customHeight="1">
      <c r="A28" s="23" t="s">
        <v>433</v>
      </c>
      <c r="B28" s="23"/>
      <c r="C28" s="24" t="s">
        <v>394</v>
      </c>
      <c r="D28" s="24"/>
      <c r="E28" s="24"/>
      <c r="F28" s="24"/>
      <c r="G28" s="24"/>
    </row>
    <row r="29" spans="1:7" ht="15" customHeight="1"/>
    <row r="30" spans="1:7" ht="25.05" customHeight="1">
      <c r="A30" s="17" t="s">
        <v>584</v>
      </c>
      <c r="B30" s="17"/>
      <c r="C30" s="17"/>
      <c r="D30" s="17"/>
      <c r="E30" s="17"/>
      <c r="F30" s="17"/>
      <c r="G30" s="17"/>
    </row>
    <row r="31" spans="1:7" ht="15" customHeight="1"/>
    <row r="32" spans="1:7" ht="49.95" customHeight="1">
      <c r="A32" s="5" t="s">
        <v>1</v>
      </c>
      <c r="B32" s="21" t="s">
        <v>546</v>
      </c>
      <c r="C32" s="21"/>
      <c r="D32" s="5" t="s">
        <v>575</v>
      </c>
      <c r="E32" s="5" t="s">
        <v>576</v>
      </c>
      <c r="F32" s="5" t="s">
        <v>577</v>
      </c>
      <c r="G32" s="5" t="s">
        <v>578</v>
      </c>
    </row>
    <row r="33" spans="1:7" ht="15" customHeight="1">
      <c r="A33" s="5">
        <v>1</v>
      </c>
      <c r="B33" s="21">
        <v>2</v>
      </c>
      <c r="C33" s="21"/>
      <c r="D33" s="5">
        <v>3</v>
      </c>
      <c r="E33" s="5">
        <v>4</v>
      </c>
      <c r="F33" s="5">
        <v>5</v>
      </c>
      <c r="G33" s="5">
        <v>6</v>
      </c>
    </row>
    <row r="34" spans="1:7" ht="40.049999999999997" customHeight="1">
      <c r="A34" s="5" t="s">
        <v>585</v>
      </c>
      <c r="B34" s="12" t="s">
        <v>586</v>
      </c>
      <c r="C34" s="12"/>
      <c r="D34" s="5" t="s">
        <v>394</v>
      </c>
      <c r="E34" s="8">
        <v>1</v>
      </c>
      <c r="F34" s="8">
        <v>15000</v>
      </c>
      <c r="G34" s="8">
        <v>15000</v>
      </c>
    </row>
    <row r="35" spans="1:7" ht="25.05" customHeight="1">
      <c r="A35" s="25" t="s">
        <v>580</v>
      </c>
      <c r="B35" s="25"/>
      <c r="C35" s="25"/>
      <c r="D35" s="25"/>
      <c r="E35" s="10">
        <f>SUBTOTAL(9,E34:E34)</f>
        <v>1</v>
      </c>
      <c r="F35" s="10" t="s">
        <v>343</v>
      </c>
      <c r="G35" s="10">
        <f>SUBTOTAL(9,G34:G34)</f>
        <v>15000</v>
      </c>
    </row>
    <row r="36" spans="1:7" ht="25.05" customHeight="1">
      <c r="A36" s="25" t="s">
        <v>581</v>
      </c>
      <c r="B36" s="25"/>
      <c r="C36" s="25"/>
      <c r="D36" s="25"/>
      <c r="E36" s="25"/>
      <c r="F36" s="25"/>
      <c r="G36" s="10">
        <f>SUBTOTAL(9,G34:G35)</f>
        <v>15000</v>
      </c>
    </row>
    <row r="37" spans="1:7" ht="25.05" customHeight="1"/>
    <row r="38" spans="1:7" ht="19.95" customHeight="1">
      <c r="A38" s="23" t="s">
        <v>430</v>
      </c>
      <c r="B38" s="23"/>
      <c r="C38" s="24" t="s">
        <v>217</v>
      </c>
      <c r="D38" s="24"/>
      <c r="E38" s="24"/>
      <c r="F38" s="24"/>
      <c r="G38" s="24"/>
    </row>
    <row r="39" spans="1:7" ht="19.95" customHeight="1">
      <c r="A39" s="23" t="s">
        <v>431</v>
      </c>
      <c r="B39" s="23"/>
      <c r="C39" s="24" t="s">
        <v>432</v>
      </c>
      <c r="D39" s="24"/>
      <c r="E39" s="24"/>
      <c r="F39" s="24"/>
      <c r="G39" s="24"/>
    </row>
    <row r="40" spans="1:7" ht="25.05" customHeight="1">
      <c r="A40" s="23" t="s">
        <v>433</v>
      </c>
      <c r="B40" s="23"/>
      <c r="C40" s="24" t="s">
        <v>394</v>
      </c>
      <c r="D40" s="24"/>
      <c r="E40" s="24"/>
      <c r="F40" s="24"/>
      <c r="G40" s="24"/>
    </row>
    <row r="41" spans="1:7" ht="15" customHeight="1"/>
    <row r="42" spans="1:7" ht="25.05" customHeight="1">
      <c r="A42" s="17" t="s">
        <v>587</v>
      </c>
      <c r="B42" s="17"/>
      <c r="C42" s="17"/>
      <c r="D42" s="17"/>
      <c r="E42" s="17"/>
      <c r="F42" s="17"/>
      <c r="G42" s="17"/>
    </row>
    <row r="43" spans="1:7" ht="15" customHeight="1"/>
    <row r="44" spans="1:7" ht="49.95" customHeight="1">
      <c r="A44" s="5" t="s">
        <v>1</v>
      </c>
      <c r="B44" s="21" t="s">
        <v>546</v>
      </c>
      <c r="C44" s="21"/>
      <c r="D44" s="5" t="s">
        <v>575</v>
      </c>
      <c r="E44" s="5" t="s">
        <v>576</v>
      </c>
      <c r="F44" s="5" t="s">
        <v>577</v>
      </c>
      <c r="G44" s="5" t="s">
        <v>578</v>
      </c>
    </row>
    <row r="45" spans="1:7" ht="15" customHeight="1">
      <c r="A45" s="5">
        <v>1</v>
      </c>
      <c r="B45" s="21">
        <v>2</v>
      </c>
      <c r="C45" s="21"/>
      <c r="D45" s="5">
        <v>3</v>
      </c>
      <c r="E45" s="5">
        <v>4</v>
      </c>
      <c r="F45" s="5">
        <v>5</v>
      </c>
      <c r="G45" s="5">
        <v>6</v>
      </c>
    </row>
    <row r="46" spans="1:7" ht="40.049999999999997" customHeight="1">
      <c r="A46" s="5" t="s">
        <v>518</v>
      </c>
      <c r="B46" s="12" t="s">
        <v>588</v>
      </c>
      <c r="C46" s="12"/>
      <c r="D46" s="5" t="s">
        <v>394</v>
      </c>
      <c r="E46" s="8">
        <v>2</v>
      </c>
      <c r="F46" s="8">
        <v>32500</v>
      </c>
      <c r="G46" s="8">
        <v>65000</v>
      </c>
    </row>
    <row r="47" spans="1:7" ht="40.049999999999997" customHeight="1">
      <c r="A47" s="5" t="s">
        <v>518</v>
      </c>
      <c r="B47" s="12" t="s">
        <v>589</v>
      </c>
      <c r="C47" s="12"/>
      <c r="D47" s="5" t="s">
        <v>394</v>
      </c>
      <c r="E47" s="8">
        <v>1</v>
      </c>
      <c r="F47" s="8">
        <v>7535.95</v>
      </c>
      <c r="G47" s="8">
        <v>7535.95</v>
      </c>
    </row>
    <row r="48" spans="1:7" ht="40.049999999999997" customHeight="1">
      <c r="A48" s="5" t="s">
        <v>518</v>
      </c>
      <c r="B48" s="12" t="s">
        <v>590</v>
      </c>
      <c r="C48" s="12"/>
      <c r="D48" s="5" t="s">
        <v>394</v>
      </c>
      <c r="E48" s="8">
        <v>1</v>
      </c>
      <c r="F48" s="8">
        <v>24000</v>
      </c>
      <c r="G48" s="8">
        <v>24000</v>
      </c>
    </row>
    <row r="49" spans="1:7" ht="25.05" customHeight="1">
      <c r="A49" s="25" t="s">
        <v>580</v>
      </c>
      <c r="B49" s="25"/>
      <c r="C49" s="25"/>
      <c r="D49" s="25"/>
      <c r="E49" s="10">
        <f>SUBTOTAL(9,E46:E48)</f>
        <v>4</v>
      </c>
      <c r="F49" s="10" t="s">
        <v>343</v>
      </c>
      <c r="G49" s="10">
        <f>SUBTOTAL(9,G46:G48)</f>
        <v>96535.95</v>
      </c>
    </row>
    <row r="50" spans="1:7" ht="40.049999999999997" customHeight="1">
      <c r="A50" s="5" t="s">
        <v>591</v>
      </c>
      <c r="B50" s="12" t="s">
        <v>592</v>
      </c>
      <c r="C50" s="12"/>
      <c r="D50" s="5" t="s">
        <v>394</v>
      </c>
      <c r="E50" s="8">
        <v>1</v>
      </c>
      <c r="F50" s="8">
        <v>68362.5</v>
      </c>
      <c r="G50" s="8">
        <v>68362.5</v>
      </c>
    </row>
    <row r="51" spans="1:7" ht="25.05" customHeight="1">
      <c r="A51" s="25" t="s">
        <v>580</v>
      </c>
      <c r="B51" s="25"/>
      <c r="C51" s="25"/>
      <c r="D51" s="25"/>
      <c r="E51" s="10">
        <f>SUBTOTAL(9,E50:E50)</f>
        <v>1</v>
      </c>
      <c r="F51" s="10" t="s">
        <v>343</v>
      </c>
      <c r="G51" s="10">
        <f>SUBTOTAL(9,G50:G50)</f>
        <v>68362.5</v>
      </c>
    </row>
    <row r="52" spans="1:7" ht="25.05" customHeight="1">
      <c r="A52" s="25" t="s">
        <v>581</v>
      </c>
      <c r="B52" s="25"/>
      <c r="C52" s="25"/>
      <c r="D52" s="25"/>
      <c r="E52" s="25"/>
      <c r="F52" s="25"/>
      <c r="G52" s="10">
        <f>SUBTOTAL(9,G46:G51)</f>
        <v>164898.45000000001</v>
      </c>
    </row>
    <row r="53" spans="1:7" ht="25.05" customHeight="1"/>
    <row r="54" spans="1:7" ht="19.95" customHeight="1">
      <c r="A54" s="23" t="s">
        <v>430</v>
      </c>
      <c r="B54" s="23"/>
      <c r="C54" s="24" t="s">
        <v>217</v>
      </c>
      <c r="D54" s="24"/>
      <c r="E54" s="24"/>
      <c r="F54" s="24"/>
      <c r="G54" s="24"/>
    </row>
    <row r="55" spans="1:7" ht="19.95" customHeight="1">
      <c r="A55" s="23" t="s">
        <v>431</v>
      </c>
      <c r="B55" s="23"/>
      <c r="C55" s="24" t="s">
        <v>432</v>
      </c>
      <c r="D55" s="24"/>
      <c r="E55" s="24"/>
      <c r="F55" s="24"/>
      <c r="G55" s="24"/>
    </row>
    <row r="56" spans="1:7" ht="25.05" customHeight="1">
      <c r="A56" s="23" t="s">
        <v>433</v>
      </c>
      <c r="B56" s="23"/>
      <c r="C56" s="24" t="s">
        <v>394</v>
      </c>
      <c r="D56" s="24"/>
      <c r="E56" s="24"/>
      <c r="F56" s="24"/>
      <c r="G56" s="24"/>
    </row>
    <row r="57" spans="1:7" ht="15" customHeight="1"/>
    <row r="58" spans="1:7" ht="25.05" customHeight="1">
      <c r="A58" s="17" t="s">
        <v>593</v>
      </c>
      <c r="B58" s="17"/>
      <c r="C58" s="17"/>
      <c r="D58" s="17"/>
      <c r="E58" s="17"/>
      <c r="F58" s="17"/>
      <c r="G58" s="17"/>
    </row>
    <row r="59" spans="1:7" ht="15" customHeight="1"/>
    <row r="60" spans="1:7" ht="49.95" customHeight="1">
      <c r="A60" s="5" t="s">
        <v>1</v>
      </c>
      <c r="B60" s="21" t="s">
        <v>546</v>
      </c>
      <c r="C60" s="21"/>
      <c r="D60" s="5" t="s">
        <v>575</v>
      </c>
      <c r="E60" s="5" t="s">
        <v>576</v>
      </c>
      <c r="F60" s="5" t="s">
        <v>577</v>
      </c>
      <c r="G60" s="5" t="s">
        <v>578</v>
      </c>
    </row>
    <row r="61" spans="1:7" ht="15" customHeight="1">
      <c r="A61" s="5">
        <v>1</v>
      </c>
      <c r="B61" s="21">
        <v>2</v>
      </c>
      <c r="C61" s="21"/>
      <c r="D61" s="5">
        <v>3</v>
      </c>
      <c r="E61" s="5">
        <v>4</v>
      </c>
      <c r="F61" s="5">
        <v>5</v>
      </c>
      <c r="G61" s="5">
        <v>6</v>
      </c>
    </row>
    <row r="62" spans="1:7" ht="60" customHeight="1">
      <c r="A62" s="5" t="s">
        <v>479</v>
      </c>
      <c r="B62" s="12" t="s">
        <v>594</v>
      </c>
      <c r="C62" s="12"/>
      <c r="D62" s="5" t="s">
        <v>394</v>
      </c>
      <c r="E62" s="8">
        <v>1</v>
      </c>
      <c r="F62" s="8">
        <v>37000</v>
      </c>
      <c r="G62" s="8">
        <v>37000</v>
      </c>
    </row>
    <row r="63" spans="1:7" ht="60" customHeight="1">
      <c r="A63" s="5" t="s">
        <v>479</v>
      </c>
      <c r="B63" s="12" t="s">
        <v>595</v>
      </c>
      <c r="C63" s="12"/>
      <c r="D63" s="5" t="s">
        <v>394</v>
      </c>
      <c r="E63" s="8">
        <v>1</v>
      </c>
      <c r="F63" s="8">
        <v>8989.8700000000008</v>
      </c>
      <c r="G63" s="8">
        <v>8989.8700000000008</v>
      </c>
    </row>
    <row r="64" spans="1:7" ht="25.05" customHeight="1">
      <c r="A64" s="25" t="s">
        <v>580</v>
      </c>
      <c r="B64" s="25"/>
      <c r="C64" s="25"/>
      <c r="D64" s="25"/>
      <c r="E64" s="10">
        <f>SUBTOTAL(9,E62:E63)</f>
        <v>2</v>
      </c>
      <c r="F64" s="10" t="s">
        <v>343</v>
      </c>
      <c r="G64" s="10">
        <f>SUBTOTAL(9,G62:G63)</f>
        <v>45989.87</v>
      </c>
    </row>
    <row r="65" spans="1:7" ht="79.95" customHeight="1">
      <c r="A65" s="5" t="s">
        <v>596</v>
      </c>
      <c r="B65" s="12" t="s">
        <v>597</v>
      </c>
      <c r="C65" s="12"/>
      <c r="D65" s="5" t="s">
        <v>394</v>
      </c>
      <c r="E65" s="8">
        <v>48</v>
      </c>
      <c r="F65" s="8">
        <v>1000</v>
      </c>
      <c r="G65" s="8">
        <v>48000</v>
      </c>
    </row>
    <row r="66" spans="1:7" ht="25.05" customHeight="1">
      <c r="A66" s="25" t="s">
        <v>580</v>
      </c>
      <c r="B66" s="25"/>
      <c r="C66" s="25"/>
      <c r="D66" s="25"/>
      <c r="E66" s="10">
        <f>SUBTOTAL(9,E65:E65)</f>
        <v>48</v>
      </c>
      <c r="F66" s="10" t="s">
        <v>343</v>
      </c>
      <c r="G66" s="10">
        <f>SUBTOTAL(9,G65:G65)</f>
        <v>48000</v>
      </c>
    </row>
    <row r="67" spans="1:7" ht="25.05" customHeight="1">
      <c r="A67" s="25" t="s">
        <v>581</v>
      </c>
      <c r="B67" s="25"/>
      <c r="C67" s="25"/>
      <c r="D67" s="25"/>
      <c r="E67" s="25"/>
      <c r="F67" s="25"/>
      <c r="G67" s="10">
        <f>SUBTOTAL(9,G62:G66)</f>
        <v>93989.87</v>
      </c>
    </row>
    <row r="68" spans="1:7" ht="25.05" customHeight="1"/>
    <row r="69" spans="1:7" ht="19.95" customHeight="1">
      <c r="A69" s="23" t="s">
        <v>430</v>
      </c>
      <c r="B69" s="23"/>
      <c r="C69" s="24" t="s">
        <v>217</v>
      </c>
      <c r="D69" s="24"/>
      <c r="E69" s="24"/>
      <c r="F69" s="24"/>
      <c r="G69" s="24"/>
    </row>
    <row r="70" spans="1:7" ht="19.95" customHeight="1">
      <c r="A70" s="23" t="s">
        <v>431</v>
      </c>
      <c r="B70" s="23"/>
      <c r="C70" s="24" t="s">
        <v>513</v>
      </c>
      <c r="D70" s="24"/>
      <c r="E70" s="24"/>
      <c r="F70" s="24"/>
      <c r="G70" s="24"/>
    </row>
    <row r="71" spans="1:7" ht="25.05" customHeight="1">
      <c r="A71" s="23" t="s">
        <v>433</v>
      </c>
      <c r="B71" s="23"/>
      <c r="C71" s="24" t="s">
        <v>394</v>
      </c>
      <c r="D71" s="24"/>
      <c r="E71" s="24"/>
      <c r="F71" s="24"/>
      <c r="G71" s="24"/>
    </row>
    <row r="72" spans="1:7" ht="15" customHeight="1"/>
    <row r="73" spans="1:7" ht="25.05" customHeight="1">
      <c r="A73" s="17" t="s">
        <v>574</v>
      </c>
      <c r="B73" s="17"/>
      <c r="C73" s="17"/>
      <c r="D73" s="17"/>
      <c r="E73" s="17"/>
      <c r="F73" s="17"/>
      <c r="G73" s="17"/>
    </row>
    <row r="74" spans="1:7" ht="15" customHeight="1"/>
    <row r="75" spans="1:7" ht="49.95" customHeight="1">
      <c r="A75" s="5" t="s">
        <v>1</v>
      </c>
      <c r="B75" s="21" t="s">
        <v>546</v>
      </c>
      <c r="C75" s="21"/>
      <c r="D75" s="5" t="s">
        <v>575</v>
      </c>
      <c r="E75" s="5" t="s">
        <v>576</v>
      </c>
      <c r="F75" s="5" t="s">
        <v>577</v>
      </c>
      <c r="G75" s="5" t="s">
        <v>578</v>
      </c>
    </row>
    <row r="76" spans="1:7" ht="15" customHeight="1">
      <c r="A76" s="5">
        <v>1</v>
      </c>
      <c r="B76" s="21">
        <v>2</v>
      </c>
      <c r="C76" s="21"/>
      <c r="D76" s="5">
        <v>3</v>
      </c>
      <c r="E76" s="5">
        <v>4</v>
      </c>
      <c r="F76" s="5">
        <v>5</v>
      </c>
      <c r="G76" s="5">
        <v>6</v>
      </c>
    </row>
    <row r="77" spans="1:7" ht="40.049999999999997" customHeight="1">
      <c r="A77" s="5" t="s">
        <v>446</v>
      </c>
      <c r="B77" s="12" t="s">
        <v>598</v>
      </c>
      <c r="C77" s="12"/>
      <c r="D77" s="5" t="s">
        <v>394</v>
      </c>
      <c r="E77" s="8">
        <v>20</v>
      </c>
      <c r="F77" s="8">
        <v>392.43</v>
      </c>
      <c r="G77" s="8">
        <v>7848.6</v>
      </c>
    </row>
    <row r="78" spans="1:7" ht="40.049999999999997" customHeight="1">
      <c r="A78" s="5" t="s">
        <v>446</v>
      </c>
      <c r="B78" s="12" t="s">
        <v>598</v>
      </c>
      <c r="C78" s="12"/>
      <c r="D78" s="5" t="s">
        <v>394</v>
      </c>
      <c r="E78" s="8">
        <v>1000</v>
      </c>
      <c r="F78" s="8">
        <v>476.82</v>
      </c>
      <c r="G78" s="8">
        <v>476820</v>
      </c>
    </row>
    <row r="79" spans="1:7" ht="25.05" customHeight="1">
      <c r="A79" s="25" t="s">
        <v>580</v>
      </c>
      <c r="B79" s="25"/>
      <c r="C79" s="25"/>
      <c r="D79" s="25"/>
      <c r="E79" s="10">
        <f>SUBTOTAL(9,E77:E78)</f>
        <v>1020</v>
      </c>
      <c r="F79" s="10" t="s">
        <v>343</v>
      </c>
      <c r="G79" s="10">
        <f>SUBTOTAL(9,G77:G78)</f>
        <v>484668.6</v>
      </c>
    </row>
    <row r="80" spans="1:7" ht="40.049999999999997" customHeight="1">
      <c r="A80" s="5" t="s">
        <v>447</v>
      </c>
      <c r="B80" s="12" t="s">
        <v>599</v>
      </c>
      <c r="C80" s="12"/>
      <c r="D80" s="5" t="s">
        <v>394</v>
      </c>
      <c r="E80" s="8">
        <v>12</v>
      </c>
      <c r="F80" s="8">
        <v>12540</v>
      </c>
      <c r="G80" s="8">
        <v>150480</v>
      </c>
    </row>
    <row r="81" spans="1:7" ht="25.05" customHeight="1">
      <c r="A81" s="25" t="s">
        <v>580</v>
      </c>
      <c r="B81" s="25"/>
      <c r="C81" s="25"/>
      <c r="D81" s="25"/>
      <c r="E81" s="10">
        <f>SUBTOTAL(9,E80:E80)</f>
        <v>12</v>
      </c>
      <c r="F81" s="10" t="s">
        <v>343</v>
      </c>
      <c r="G81" s="10">
        <f>SUBTOTAL(9,G80:G80)</f>
        <v>150480</v>
      </c>
    </row>
    <row r="82" spans="1:7" ht="25.05" customHeight="1">
      <c r="A82" s="25" t="s">
        <v>581</v>
      </c>
      <c r="B82" s="25"/>
      <c r="C82" s="25"/>
      <c r="D82" s="25"/>
      <c r="E82" s="25"/>
      <c r="F82" s="25"/>
      <c r="G82" s="10">
        <f>SUBTOTAL(9,G77:G81)</f>
        <v>635148.6</v>
      </c>
    </row>
    <row r="83" spans="1:7" ht="25.05" customHeight="1"/>
    <row r="84" spans="1:7" ht="19.95" customHeight="1">
      <c r="A84" s="23" t="s">
        <v>430</v>
      </c>
      <c r="B84" s="23"/>
      <c r="C84" s="24" t="s">
        <v>217</v>
      </c>
      <c r="D84" s="24"/>
      <c r="E84" s="24"/>
      <c r="F84" s="24"/>
      <c r="G84" s="24"/>
    </row>
    <row r="85" spans="1:7" ht="19.95" customHeight="1">
      <c r="A85" s="23" t="s">
        <v>431</v>
      </c>
      <c r="B85" s="23"/>
      <c r="C85" s="24" t="s">
        <v>513</v>
      </c>
      <c r="D85" s="24"/>
      <c r="E85" s="24"/>
      <c r="F85" s="24"/>
      <c r="G85" s="24"/>
    </row>
    <row r="86" spans="1:7" ht="25.05" customHeight="1">
      <c r="A86" s="23" t="s">
        <v>433</v>
      </c>
      <c r="B86" s="23"/>
      <c r="C86" s="24" t="s">
        <v>394</v>
      </c>
      <c r="D86" s="24"/>
      <c r="E86" s="24"/>
      <c r="F86" s="24"/>
      <c r="G86" s="24"/>
    </row>
    <row r="87" spans="1:7" ht="15" customHeight="1"/>
    <row r="88" spans="1:7" ht="25.05" customHeight="1">
      <c r="A88" s="17" t="s">
        <v>600</v>
      </c>
      <c r="B88" s="17"/>
      <c r="C88" s="17"/>
      <c r="D88" s="17"/>
      <c r="E88" s="17"/>
      <c r="F88" s="17"/>
      <c r="G88" s="17"/>
    </row>
    <row r="89" spans="1:7" ht="15" customHeight="1"/>
    <row r="90" spans="1:7" ht="49.95" customHeight="1">
      <c r="A90" s="5" t="s">
        <v>1</v>
      </c>
      <c r="B90" s="21" t="s">
        <v>546</v>
      </c>
      <c r="C90" s="21"/>
      <c r="D90" s="5" t="s">
        <v>575</v>
      </c>
      <c r="E90" s="5" t="s">
        <v>576</v>
      </c>
      <c r="F90" s="5" t="s">
        <v>577</v>
      </c>
      <c r="G90" s="5" t="s">
        <v>578</v>
      </c>
    </row>
    <row r="91" spans="1:7" ht="15" customHeight="1">
      <c r="A91" s="5">
        <v>1</v>
      </c>
      <c r="B91" s="21">
        <v>2</v>
      </c>
      <c r="C91" s="21"/>
      <c r="D91" s="5">
        <v>3</v>
      </c>
      <c r="E91" s="5">
        <v>4</v>
      </c>
      <c r="F91" s="5">
        <v>5</v>
      </c>
      <c r="G91" s="5">
        <v>6</v>
      </c>
    </row>
    <row r="92" spans="1:7" ht="40.049999999999997" customHeight="1">
      <c r="A92" s="5" t="s">
        <v>448</v>
      </c>
      <c r="B92" s="12" t="s">
        <v>601</v>
      </c>
      <c r="C92" s="12"/>
      <c r="D92" s="5" t="s">
        <v>394</v>
      </c>
      <c r="E92" s="8">
        <v>445</v>
      </c>
      <c r="F92" s="8">
        <v>549.80595500000004</v>
      </c>
      <c r="G92" s="8">
        <v>244663.65</v>
      </c>
    </row>
    <row r="93" spans="1:7" ht="25.05" customHeight="1">
      <c r="A93" s="25" t="s">
        <v>580</v>
      </c>
      <c r="B93" s="25"/>
      <c r="C93" s="25"/>
      <c r="D93" s="25"/>
      <c r="E93" s="10">
        <f>SUBTOTAL(9,E92:E92)</f>
        <v>445</v>
      </c>
      <c r="F93" s="10" t="s">
        <v>343</v>
      </c>
      <c r="G93" s="10">
        <f>SUBTOTAL(9,G92:G92)</f>
        <v>244663.65</v>
      </c>
    </row>
    <row r="94" spans="1:7" ht="25.05" customHeight="1">
      <c r="A94" s="25" t="s">
        <v>581</v>
      </c>
      <c r="B94" s="25"/>
      <c r="C94" s="25"/>
      <c r="D94" s="25"/>
      <c r="E94" s="25"/>
      <c r="F94" s="25"/>
      <c r="G94" s="10">
        <f>SUBTOTAL(9,G92:G93)</f>
        <v>244663.65</v>
      </c>
    </row>
    <row r="95" spans="1:7" ht="25.05" customHeight="1"/>
    <row r="96" spans="1:7" ht="19.95" customHeight="1">
      <c r="A96" s="23" t="s">
        <v>430</v>
      </c>
      <c r="B96" s="23"/>
      <c r="C96" s="24" t="s">
        <v>217</v>
      </c>
      <c r="D96" s="24"/>
      <c r="E96" s="24"/>
      <c r="F96" s="24"/>
      <c r="G96" s="24"/>
    </row>
    <row r="97" spans="1:7" ht="19.95" customHeight="1">
      <c r="A97" s="23" t="s">
        <v>431</v>
      </c>
      <c r="B97" s="23"/>
      <c r="C97" s="24" t="s">
        <v>513</v>
      </c>
      <c r="D97" s="24"/>
      <c r="E97" s="24"/>
      <c r="F97" s="24"/>
      <c r="G97" s="24"/>
    </row>
    <row r="98" spans="1:7" ht="25.05" customHeight="1">
      <c r="A98" s="23" t="s">
        <v>433</v>
      </c>
      <c r="B98" s="23"/>
      <c r="C98" s="24" t="s">
        <v>394</v>
      </c>
      <c r="D98" s="24"/>
      <c r="E98" s="24"/>
      <c r="F98" s="24"/>
      <c r="G98" s="24"/>
    </row>
    <row r="99" spans="1:7" ht="15" customHeight="1"/>
    <row r="100" spans="1:7" ht="25.05" customHeight="1">
      <c r="A100" s="17" t="s">
        <v>582</v>
      </c>
      <c r="B100" s="17"/>
      <c r="C100" s="17"/>
      <c r="D100" s="17"/>
      <c r="E100" s="17"/>
      <c r="F100" s="17"/>
      <c r="G100" s="17"/>
    </row>
    <row r="101" spans="1:7" ht="15" customHeight="1"/>
    <row r="102" spans="1:7" ht="49.95" customHeight="1">
      <c r="A102" s="5" t="s">
        <v>1</v>
      </c>
      <c r="B102" s="21" t="s">
        <v>546</v>
      </c>
      <c r="C102" s="21"/>
      <c r="D102" s="5" t="s">
        <v>575</v>
      </c>
      <c r="E102" s="5" t="s">
        <v>576</v>
      </c>
      <c r="F102" s="5" t="s">
        <v>577</v>
      </c>
      <c r="G102" s="5" t="s">
        <v>578</v>
      </c>
    </row>
    <row r="103" spans="1:7" ht="15" customHeight="1">
      <c r="A103" s="5">
        <v>1</v>
      </c>
      <c r="B103" s="21">
        <v>2</v>
      </c>
      <c r="C103" s="21"/>
      <c r="D103" s="5">
        <v>3</v>
      </c>
      <c r="E103" s="5">
        <v>4</v>
      </c>
      <c r="F103" s="5">
        <v>5</v>
      </c>
      <c r="G103" s="5">
        <v>6</v>
      </c>
    </row>
    <row r="104" spans="1:7" ht="40.049999999999997" customHeight="1">
      <c r="A104" s="5" t="s">
        <v>450</v>
      </c>
      <c r="B104" s="12" t="s">
        <v>602</v>
      </c>
      <c r="C104" s="12"/>
      <c r="D104" s="5" t="s">
        <v>394</v>
      </c>
      <c r="E104" s="8">
        <v>100</v>
      </c>
      <c r="F104" s="8">
        <v>2251.4</v>
      </c>
      <c r="G104" s="8">
        <v>225140</v>
      </c>
    </row>
    <row r="105" spans="1:7" ht="25.05" customHeight="1">
      <c r="A105" s="25" t="s">
        <v>580</v>
      </c>
      <c r="B105" s="25"/>
      <c r="C105" s="25"/>
      <c r="D105" s="25"/>
      <c r="E105" s="10">
        <f>SUBTOTAL(9,E104:E104)</f>
        <v>100</v>
      </c>
      <c r="F105" s="10" t="s">
        <v>343</v>
      </c>
      <c r="G105" s="10">
        <f>SUBTOTAL(9,G104:G104)</f>
        <v>225140</v>
      </c>
    </row>
    <row r="106" spans="1:7" ht="40.049999999999997" customHeight="1">
      <c r="A106" s="5" t="s">
        <v>451</v>
      </c>
      <c r="B106" s="12" t="s">
        <v>603</v>
      </c>
      <c r="C106" s="12"/>
      <c r="D106" s="5" t="s">
        <v>394</v>
      </c>
      <c r="E106" s="8">
        <v>10</v>
      </c>
      <c r="F106" s="8">
        <v>27000</v>
      </c>
      <c r="G106" s="8">
        <v>270000</v>
      </c>
    </row>
    <row r="107" spans="1:7" ht="25.05" customHeight="1">
      <c r="A107" s="25" t="s">
        <v>580</v>
      </c>
      <c r="B107" s="25"/>
      <c r="C107" s="25"/>
      <c r="D107" s="25"/>
      <c r="E107" s="10">
        <f>SUBTOTAL(9,E106:E106)</f>
        <v>10</v>
      </c>
      <c r="F107" s="10" t="s">
        <v>343</v>
      </c>
      <c r="G107" s="10">
        <f>SUBTOTAL(9,G106:G106)</f>
        <v>270000</v>
      </c>
    </row>
    <row r="108" spans="1:7" ht="40.049999999999997" customHeight="1">
      <c r="A108" s="5" t="s">
        <v>453</v>
      </c>
      <c r="B108" s="12" t="s">
        <v>583</v>
      </c>
      <c r="C108" s="12"/>
      <c r="D108" s="5" t="s">
        <v>394</v>
      </c>
      <c r="E108" s="8">
        <v>590</v>
      </c>
      <c r="F108" s="8">
        <v>338</v>
      </c>
      <c r="G108" s="8">
        <v>199420</v>
      </c>
    </row>
    <row r="109" spans="1:7" ht="25.05" customHeight="1">
      <c r="A109" s="25" t="s">
        <v>580</v>
      </c>
      <c r="B109" s="25"/>
      <c r="C109" s="25"/>
      <c r="D109" s="25"/>
      <c r="E109" s="10">
        <f>SUBTOTAL(9,E108:E108)</f>
        <v>590</v>
      </c>
      <c r="F109" s="10" t="s">
        <v>343</v>
      </c>
      <c r="G109" s="10">
        <f>SUBTOTAL(9,G108:G108)</f>
        <v>199420</v>
      </c>
    </row>
    <row r="110" spans="1:7" ht="40.049999999999997" customHeight="1">
      <c r="A110" s="5" t="s">
        <v>461</v>
      </c>
      <c r="B110" s="12" t="s">
        <v>604</v>
      </c>
      <c r="C110" s="12"/>
      <c r="D110" s="5" t="s">
        <v>394</v>
      </c>
      <c r="E110" s="8">
        <v>4</v>
      </c>
      <c r="F110" s="8">
        <v>112500</v>
      </c>
      <c r="G110" s="8">
        <v>450000</v>
      </c>
    </row>
    <row r="111" spans="1:7" ht="25.05" customHeight="1">
      <c r="A111" s="25" t="s">
        <v>580</v>
      </c>
      <c r="B111" s="25"/>
      <c r="C111" s="25"/>
      <c r="D111" s="25"/>
      <c r="E111" s="10">
        <f>SUBTOTAL(9,E110:E110)</f>
        <v>4</v>
      </c>
      <c r="F111" s="10" t="s">
        <v>343</v>
      </c>
      <c r="G111" s="10">
        <f>SUBTOTAL(9,G110:G110)</f>
        <v>450000</v>
      </c>
    </row>
    <row r="112" spans="1:7" ht="40.049999999999997" customHeight="1">
      <c r="A112" s="5" t="s">
        <v>483</v>
      </c>
      <c r="B112" s="12" t="s">
        <v>605</v>
      </c>
      <c r="C112" s="12"/>
      <c r="D112" s="5" t="s">
        <v>394</v>
      </c>
      <c r="E112" s="8">
        <v>1</v>
      </c>
      <c r="F112" s="8">
        <v>22229.84</v>
      </c>
      <c r="G112" s="8">
        <v>22229.84</v>
      </c>
    </row>
    <row r="113" spans="1:7" ht="25.05" customHeight="1">
      <c r="A113" s="25" t="s">
        <v>580</v>
      </c>
      <c r="B113" s="25"/>
      <c r="C113" s="25"/>
      <c r="D113" s="25"/>
      <c r="E113" s="10">
        <f>SUBTOTAL(9,E112:E112)</f>
        <v>1</v>
      </c>
      <c r="F113" s="10" t="s">
        <v>343</v>
      </c>
      <c r="G113" s="10">
        <f>SUBTOTAL(9,G112:G112)</f>
        <v>22229.84</v>
      </c>
    </row>
    <row r="114" spans="1:7" ht="40.049999999999997" customHeight="1">
      <c r="A114" s="5" t="s">
        <v>530</v>
      </c>
      <c r="B114" s="12" t="s">
        <v>606</v>
      </c>
      <c r="C114" s="12"/>
      <c r="D114" s="5" t="s">
        <v>607</v>
      </c>
      <c r="E114" s="8">
        <v>12</v>
      </c>
      <c r="F114" s="8">
        <v>12817</v>
      </c>
      <c r="G114" s="8">
        <v>153804</v>
      </c>
    </row>
    <row r="115" spans="1:7" ht="25.05" customHeight="1">
      <c r="A115" s="25" t="s">
        <v>580</v>
      </c>
      <c r="B115" s="25"/>
      <c r="C115" s="25"/>
      <c r="D115" s="25"/>
      <c r="E115" s="10">
        <f>SUBTOTAL(9,E114:E114)</f>
        <v>12</v>
      </c>
      <c r="F115" s="10" t="s">
        <v>343</v>
      </c>
      <c r="G115" s="10">
        <f>SUBTOTAL(9,G114:G114)</f>
        <v>153804</v>
      </c>
    </row>
    <row r="116" spans="1:7" ht="40.049999999999997" customHeight="1">
      <c r="A116" s="5" t="s">
        <v>505</v>
      </c>
      <c r="B116" s="12" t="s">
        <v>608</v>
      </c>
      <c r="C116" s="12"/>
      <c r="D116" s="5" t="s">
        <v>607</v>
      </c>
      <c r="E116" s="8">
        <v>12</v>
      </c>
      <c r="F116" s="8">
        <v>12656.4</v>
      </c>
      <c r="G116" s="8">
        <v>151876.79999999999</v>
      </c>
    </row>
    <row r="117" spans="1:7" ht="25.05" customHeight="1">
      <c r="A117" s="25" t="s">
        <v>580</v>
      </c>
      <c r="B117" s="25"/>
      <c r="C117" s="25"/>
      <c r="D117" s="25"/>
      <c r="E117" s="10">
        <f>SUBTOTAL(9,E116:E116)</f>
        <v>12</v>
      </c>
      <c r="F117" s="10" t="s">
        <v>343</v>
      </c>
      <c r="G117" s="10">
        <f>SUBTOTAL(9,G116:G116)</f>
        <v>151876.79999999999</v>
      </c>
    </row>
    <row r="118" spans="1:7" ht="40.049999999999997" customHeight="1">
      <c r="A118" s="5" t="s">
        <v>609</v>
      </c>
      <c r="B118" s="12" t="s">
        <v>610</v>
      </c>
      <c r="C118" s="12"/>
      <c r="D118" s="5" t="s">
        <v>394</v>
      </c>
      <c r="E118" s="8">
        <v>12</v>
      </c>
      <c r="F118" s="8">
        <v>8325</v>
      </c>
      <c r="G118" s="8">
        <v>99900</v>
      </c>
    </row>
    <row r="119" spans="1:7" ht="25.05" customHeight="1">
      <c r="A119" s="25" t="s">
        <v>580</v>
      </c>
      <c r="B119" s="25"/>
      <c r="C119" s="25"/>
      <c r="D119" s="25"/>
      <c r="E119" s="10">
        <f>SUBTOTAL(9,E118:E118)</f>
        <v>12</v>
      </c>
      <c r="F119" s="10" t="s">
        <v>343</v>
      </c>
      <c r="G119" s="10">
        <f>SUBTOTAL(9,G118:G118)</f>
        <v>99900</v>
      </c>
    </row>
    <row r="120" spans="1:7" ht="40.049999999999997" customHeight="1">
      <c r="A120" s="5" t="s">
        <v>535</v>
      </c>
      <c r="B120" s="12" t="s">
        <v>611</v>
      </c>
      <c r="C120" s="12"/>
      <c r="D120" s="5" t="s">
        <v>607</v>
      </c>
      <c r="E120" s="8">
        <v>4</v>
      </c>
      <c r="F120" s="8">
        <v>12245</v>
      </c>
      <c r="G120" s="8">
        <v>48980</v>
      </c>
    </row>
    <row r="121" spans="1:7" ht="25.05" customHeight="1">
      <c r="A121" s="25" t="s">
        <v>580</v>
      </c>
      <c r="B121" s="25"/>
      <c r="C121" s="25"/>
      <c r="D121" s="25"/>
      <c r="E121" s="10">
        <f>SUBTOTAL(9,E120:E120)</f>
        <v>4</v>
      </c>
      <c r="F121" s="10" t="s">
        <v>343</v>
      </c>
      <c r="G121" s="10">
        <f>SUBTOTAL(9,G120:G120)</f>
        <v>48980</v>
      </c>
    </row>
    <row r="122" spans="1:7" ht="40.049999999999997" customHeight="1">
      <c r="A122" s="5" t="s">
        <v>537</v>
      </c>
      <c r="B122" s="12" t="s">
        <v>612</v>
      </c>
      <c r="C122" s="12"/>
      <c r="D122" s="5" t="s">
        <v>394</v>
      </c>
      <c r="E122" s="8">
        <v>4</v>
      </c>
      <c r="F122" s="8">
        <v>18750</v>
      </c>
      <c r="G122" s="8">
        <v>75000</v>
      </c>
    </row>
    <row r="123" spans="1:7" ht="25.05" customHeight="1">
      <c r="A123" s="25" t="s">
        <v>580</v>
      </c>
      <c r="B123" s="25"/>
      <c r="C123" s="25"/>
      <c r="D123" s="25"/>
      <c r="E123" s="10">
        <f>SUBTOTAL(9,E122:E122)</f>
        <v>4</v>
      </c>
      <c r="F123" s="10" t="s">
        <v>343</v>
      </c>
      <c r="G123" s="10">
        <f>SUBTOTAL(9,G122:G122)</f>
        <v>75000</v>
      </c>
    </row>
    <row r="124" spans="1:7" ht="60" customHeight="1">
      <c r="A124" s="5" t="s">
        <v>454</v>
      </c>
      <c r="B124" s="12" t="s">
        <v>613</v>
      </c>
      <c r="C124" s="12"/>
      <c r="D124" s="5" t="s">
        <v>394</v>
      </c>
      <c r="E124" s="8">
        <v>1</v>
      </c>
      <c r="F124" s="8">
        <v>69831.199999999997</v>
      </c>
      <c r="G124" s="8">
        <v>69831.199999999997</v>
      </c>
    </row>
    <row r="125" spans="1:7" ht="25.05" customHeight="1">
      <c r="A125" s="25" t="s">
        <v>580</v>
      </c>
      <c r="B125" s="25"/>
      <c r="C125" s="25"/>
      <c r="D125" s="25"/>
      <c r="E125" s="10">
        <f>SUBTOTAL(9,E124:E124)</f>
        <v>1</v>
      </c>
      <c r="F125" s="10" t="s">
        <v>343</v>
      </c>
      <c r="G125" s="10">
        <f>SUBTOTAL(9,G124:G124)</f>
        <v>69831.199999999997</v>
      </c>
    </row>
    <row r="126" spans="1:7" ht="40.049999999999997" customHeight="1">
      <c r="A126" s="5" t="s">
        <v>614</v>
      </c>
      <c r="B126" s="12" t="s">
        <v>615</v>
      </c>
      <c r="C126" s="12"/>
      <c r="D126" s="5" t="s">
        <v>394</v>
      </c>
      <c r="E126" s="8">
        <v>2</v>
      </c>
      <c r="F126" s="8">
        <v>200000</v>
      </c>
      <c r="G126" s="8">
        <v>400000</v>
      </c>
    </row>
    <row r="127" spans="1:7" ht="25.05" customHeight="1">
      <c r="A127" s="25" t="s">
        <v>580</v>
      </c>
      <c r="B127" s="25"/>
      <c r="C127" s="25"/>
      <c r="D127" s="25"/>
      <c r="E127" s="10">
        <f>SUBTOTAL(9,E126:E126)</f>
        <v>2</v>
      </c>
      <c r="F127" s="10" t="s">
        <v>343</v>
      </c>
      <c r="G127" s="10">
        <f>SUBTOTAL(9,G126:G126)</f>
        <v>400000</v>
      </c>
    </row>
    <row r="128" spans="1:7" ht="25.05" customHeight="1">
      <c r="A128" s="25" t="s">
        <v>581</v>
      </c>
      <c r="B128" s="25"/>
      <c r="C128" s="25"/>
      <c r="D128" s="25"/>
      <c r="E128" s="25"/>
      <c r="F128" s="25"/>
      <c r="G128" s="10">
        <f>SUBTOTAL(9,G104:G127)</f>
        <v>2166181.84</v>
      </c>
    </row>
    <row r="129" spans="1:7" ht="25.05" customHeight="1"/>
    <row r="130" spans="1:7" ht="19.95" customHeight="1">
      <c r="A130" s="23" t="s">
        <v>430</v>
      </c>
      <c r="B130" s="23"/>
      <c r="C130" s="24" t="s">
        <v>217</v>
      </c>
      <c r="D130" s="24"/>
      <c r="E130" s="24"/>
      <c r="F130" s="24"/>
      <c r="G130" s="24"/>
    </row>
    <row r="131" spans="1:7" ht="19.95" customHeight="1">
      <c r="A131" s="23" t="s">
        <v>431</v>
      </c>
      <c r="B131" s="23"/>
      <c r="C131" s="24" t="s">
        <v>513</v>
      </c>
      <c r="D131" s="24"/>
      <c r="E131" s="24"/>
      <c r="F131" s="24"/>
      <c r="G131" s="24"/>
    </row>
    <row r="132" spans="1:7" ht="25.05" customHeight="1">
      <c r="A132" s="23" t="s">
        <v>433</v>
      </c>
      <c r="B132" s="23"/>
      <c r="C132" s="24" t="s">
        <v>394</v>
      </c>
      <c r="D132" s="24"/>
      <c r="E132" s="24"/>
      <c r="F132" s="24"/>
      <c r="G132" s="24"/>
    </row>
    <row r="133" spans="1:7" ht="15" customHeight="1"/>
    <row r="134" spans="1:7" ht="25.05" customHeight="1">
      <c r="A134" s="17" t="s">
        <v>584</v>
      </c>
      <c r="B134" s="17"/>
      <c r="C134" s="17"/>
      <c r="D134" s="17"/>
      <c r="E134" s="17"/>
      <c r="F134" s="17"/>
      <c r="G134" s="17"/>
    </row>
    <row r="135" spans="1:7" ht="15" customHeight="1"/>
    <row r="136" spans="1:7" ht="49.95" customHeight="1">
      <c r="A136" s="5" t="s">
        <v>1</v>
      </c>
      <c r="B136" s="21" t="s">
        <v>546</v>
      </c>
      <c r="C136" s="21"/>
      <c r="D136" s="5" t="s">
        <v>575</v>
      </c>
      <c r="E136" s="5" t="s">
        <v>576</v>
      </c>
      <c r="F136" s="5" t="s">
        <v>577</v>
      </c>
      <c r="G136" s="5" t="s">
        <v>578</v>
      </c>
    </row>
    <row r="137" spans="1:7" ht="15" customHeight="1">
      <c r="A137" s="5">
        <v>1</v>
      </c>
      <c r="B137" s="21">
        <v>2</v>
      </c>
      <c r="C137" s="21"/>
      <c r="D137" s="5">
        <v>3</v>
      </c>
      <c r="E137" s="5">
        <v>4</v>
      </c>
      <c r="F137" s="5">
        <v>5</v>
      </c>
      <c r="G137" s="5">
        <v>6</v>
      </c>
    </row>
    <row r="138" spans="1:7" ht="40.049999999999997" customHeight="1">
      <c r="A138" s="5" t="s">
        <v>463</v>
      </c>
      <c r="B138" s="12" t="s">
        <v>616</v>
      </c>
      <c r="C138" s="12"/>
      <c r="D138" s="5" t="s">
        <v>394</v>
      </c>
      <c r="E138" s="8">
        <v>1</v>
      </c>
      <c r="F138" s="8">
        <v>20260</v>
      </c>
      <c r="G138" s="8">
        <v>20260</v>
      </c>
    </row>
    <row r="139" spans="1:7" ht="40.049999999999997" customHeight="1">
      <c r="A139" s="5" t="s">
        <v>463</v>
      </c>
      <c r="B139" s="12" t="s">
        <v>617</v>
      </c>
      <c r="C139" s="12"/>
      <c r="D139" s="5" t="s">
        <v>394</v>
      </c>
      <c r="E139" s="8">
        <v>12</v>
      </c>
      <c r="F139" s="8">
        <v>10000</v>
      </c>
      <c r="G139" s="8">
        <v>120000</v>
      </c>
    </row>
    <row r="140" spans="1:7" ht="40.049999999999997" customHeight="1">
      <c r="A140" s="5" t="s">
        <v>463</v>
      </c>
      <c r="B140" s="12" t="s">
        <v>618</v>
      </c>
      <c r="C140" s="12"/>
      <c r="D140" s="5" t="s">
        <v>394</v>
      </c>
      <c r="E140" s="8">
        <v>200</v>
      </c>
      <c r="F140" s="8">
        <v>791.51</v>
      </c>
      <c r="G140" s="8">
        <v>158302</v>
      </c>
    </row>
    <row r="141" spans="1:7" ht="40.049999999999997" customHeight="1">
      <c r="A141" s="5" t="s">
        <v>463</v>
      </c>
      <c r="B141" s="12" t="s">
        <v>619</v>
      </c>
      <c r="C141" s="12"/>
      <c r="D141" s="5" t="s">
        <v>394</v>
      </c>
      <c r="E141" s="8">
        <v>400</v>
      </c>
      <c r="F141" s="8">
        <v>1140</v>
      </c>
      <c r="G141" s="8">
        <v>456000</v>
      </c>
    </row>
    <row r="142" spans="1:7" ht="40.049999999999997" customHeight="1">
      <c r="A142" s="5" t="s">
        <v>463</v>
      </c>
      <c r="B142" s="12" t="s">
        <v>620</v>
      </c>
      <c r="C142" s="12"/>
      <c r="D142" s="5" t="s">
        <v>394</v>
      </c>
      <c r="E142" s="8">
        <v>1</v>
      </c>
      <c r="F142" s="8">
        <v>150000</v>
      </c>
      <c r="G142" s="8">
        <v>150000</v>
      </c>
    </row>
    <row r="143" spans="1:7" ht="40.049999999999997" customHeight="1">
      <c r="A143" s="5" t="s">
        <v>463</v>
      </c>
      <c r="B143" s="12" t="s">
        <v>621</v>
      </c>
      <c r="C143" s="12"/>
      <c r="D143" s="5" t="s">
        <v>394</v>
      </c>
      <c r="E143" s="8">
        <v>200</v>
      </c>
      <c r="F143" s="8">
        <v>3300.4782</v>
      </c>
      <c r="G143" s="8">
        <v>660095.64</v>
      </c>
    </row>
    <row r="144" spans="1:7" ht="40.049999999999997" customHeight="1">
      <c r="A144" s="5" t="s">
        <v>463</v>
      </c>
      <c r="B144" s="12" t="s">
        <v>622</v>
      </c>
      <c r="C144" s="12"/>
      <c r="D144" s="5" t="s">
        <v>394</v>
      </c>
      <c r="E144" s="8">
        <v>12</v>
      </c>
      <c r="F144" s="8">
        <v>32900</v>
      </c>
      <c r="G144" s="8">
        <v>394800</v>
      </c>
    </row>
    <row r="145" spans="1:7" ht="40.049999999999997" customHeight="1">
      <c r="A145" s="5" t="s">
        <v>463</v>
      </c>
      <c r="B145" s="12" t="s">
        <v>623</v>
      </c>
      <c r="C145" s="12"/>
      <c r="D145" s="5" t="s">
        <v>394</v>
      </c>
      <c r="E145" s="8">
        <v>1</v>
      </c>
      <c r="F145" s="8">
        <v>229740</v>
      </c>
      <c r="G145" s="8">
        <v>229740</v>
      </c>
    </row>
    <row r="146" spans="1:7" ht="19.95" customHeight="1">
      <c r="A146" s="5" t="s">
        <v>463</v>
      </c>
      <c r="B146" s="12" t="s">
        <v>624</v>
      </c>
      <c r="C146" s="12"/>
      <c r="D146" s="5" t="s">
        <v>394</v>
      </c>
      <c r="E146" s="8">
        <v>35040</v>
      </c>
      <c r="F146" s="8">
        <v>3.94</v>
      </c>
      <c r="G146" s="8">
        <v>138057.60000000001</v>
      </c>
    </row>
    <row r="147" spans="1:7" ht="25.05" customHeight="1">
      <c r="A147" s="25" t="s">
        <v>580</v>
      </c>
      <c r="B147" s="25"/>
      <c r="C147" s="25"/>
      <c r="D147" s="25"/>
      <c r="E147" s="10">
        <f>SUBTOTAL(9,E138:E146)</f>
        <v>35867</v>
      </c>
      <c r="F147" s="10" t="s">
        <v>343</v>
      </c>
      <c r="G147" s="10">
        <f>SUBTOTAL(9,G138:G146)</f>
        <v>2327255.2400000002</v>
      </c>
    </row>
    <row r="148" spans="1:7" ht="25.05" customHeight="1">
      <c r="A148" s="25" t="s">
        <v>581</v>
      </c>
      <c r="B148" s="25"/>
      <c r="C148" s="25"/>
      <c r="D148" s="25"/>
      <c r="E148" s="25"/>
      <c r="F148" s="25"/>
      <c r="G148" s="10">
        <f>SUBTOTAL(9,G138:G147)</f>
        <v>2327255.2400000002</v>
      </c>
    </row>
    <row r="149" spans="1:7" ht="25.05" customHeight="1"/>
    <row r="150" spans="1:7" ht="19.95" customHeight="1">
      <c r="A150" s="23" t="s">
        <v>430</v>
      </c>
      <c r="B150" s="23"/>
      <c r="C150" s="24" t="s">
        <v>217</v>
      </c>
      <c r="D150" s="24"/>
      <c r="E150" s="24"/>
      <c r="F150" s="24"/>
      <c r="G150" s="24"/>
    </row>
    <row r="151" spans="1:7" ht="19.95" customHeight="1">
      <c r="A151" s="23" t="s">
        <v>431</v>
      </c>
      <c r="B151" s="23"/>
      <c r="C151" s="24" t="s">
        <v>513</v>
      </c>
      <c r="D151" s="24"/>
      <c r="E151" s="24"/>
      <c r="F151" s="24"/>
      <c r="G151" s="24"/>
    </row>
    <row r="152" spans="1:7" ht="25.05" customHeight="1">
      <c r="A152" s="23" t="s">
        <v>433</v>
      </c>
      <c r="B152" s="23"/>
      <c r="C152" s="24" t="s">
        <v>394</v>
      </c>
      <c r="D152" s="24"/>
      <c r="E152" s="24"/>
      <c r="F152" s="24"/>
      <c r="G152" s="24"/>
    </row>
    <row r="153" spans="1:7" ht="15" customHeight="1"/>
    <row r="154" spans="1:7" ht="25.05" customHeight="1">
      <c r="A154" s="17" t="s">
        <v>625</v>
      </c>
      <c r="B154" s="17"/>
      <c r="C154" s="17"/>
      <c r="D154" s="17"/>
      <c r="E154" s="17"/>
      <c r="F154" s="17"/>
      <c r="G154" s="17"/>
    </row>
    <row r="155" spans="1:7" ht="15" customHeight="1"/>
    <row r="156" spans="1:7" ht="49.95" customHeight="1">
      <c r="A156" s="5" t="s">
        <v>1</v>
      </c>
      <c r="B156" s="21" t="s">
        <v>546</v>
      </c>
      <c r="C156" s="21"/>
      <c r="D156" s="5" t="s">
        <v>575</v>
      </c>
      <c r="E156" s="5" t="s">
        <v>576</v>
      </c>
      <c r="F156" s="5" t="s">
        <v>577</v>
      </c>
      <c r="G156" s="5" t="s">
        <v>578</v>
      </c>
    </row>
    <row r="157" spans="1:7" ht="15" customHeight="1">
      <c r="A157" s="5">
        <v>1</v>
      </c>
      <c r="B157" s="21">
        <v>2</v>
      </c>
      <c r="C157" s="21"/>
      <c r="D157" s="5">
        <v>3</v>
      </c>
      <c r="E157" s="5">
        <v>4</v>
      </c>
      <c r="F157" s="5">
        <v>5</v>
      </c>
      <c r="G157" s="5">
        <v>6</v>
      </c>
    </row>
    <row r="158" spans="1:7" ht="19.95" customHeight="1">
      <c r="A158" s="5" t="s">
        <v>467</v>
      </c>
      <c r="B158" s="12" t="s">
        <v>626</v>
      </c>
      <c r="C158" s="12"/>
      <c r="D158" s="5" t="s">
        <v>394</v>
      </c>
      <c r="E158" s="8">
        <v>8</v>
      </c>
      <c r="F158" s="8">
        <v>5250</v>
      </c>
      <c r="G158" s="8">
        <v>42000</v>
      </c>
    </row>
    <row r="159" spans="1:7" ht="25.05" customHeight="1">
      <c r="A159" s="25" t="s">
        <v>580</v>
      </c>
      <c r="B159" s="25"/>
      <c r="C159" s="25"/>
      <c r="D159" s="25"/>
      <c r="E159" s="10">
        <f>SUBTOTAL(9,E158:E158)</f>
        <v>8</v>
      </c>
      <c r="F159" s="10" t="s">
        <v>343</v>
      </c>
      <c r="G159" s="10">
        <f>SUBTOTAL(9,G158:G158)</f>
        <v>42000</v>
      </c>
    </row>
    <row r="160" spans="1:7" ht="25.05" customHeight="1">
      <c r="A160" s="25" t="s">
        <v>581</v>
      </c>
      <c r="B160" s="25"/>
      <c r="C160" s="25"/>
      <c r="D160" s="25"/>
      <c r="E160" s="25"/>
      <c r="F160" s="25"/>
      <c r="G160" s="10">
        <f>SUBTOTAL(9,G158:G159)</f>
        <v>42000</v>
      </c>
    </row>
    <row r="161" spans="1:7" ht="25.05" customHeight="1"/>
    <row r="162" spans="1:7" ht="19.95" customHeight="1">
      <c r="A162" s="23" t="s">
        <v>430</v>
      </c>
      <c r="B162" s="23"/>
      <c r="C162" s="24" t="s">
        <v>217</v>
      </c>
      <c r="D162" s="24"/>
      <c r="E162" s="24"/>
      <c r="F162" s="24"/>
      <c r="G162" s="24"/>
    </row>
    <row r="163" spans="1:7" ht="19.95" customHeight="1">
      <c r="A163" s="23" t="s">
        <v>431</v>
      </c>
      <c r="B163" s="23"/>
      <c r="C163" s="24" t="s">
        <v>513</v>
      </c>
      <c r="D163" s="24"/>
      <c r="E163" s="24"/>
      <c r="F163" s="24"/>
      <c r="G163" s="24"/>
    </row>
    <row r="164" spans="1:7" ht="25.05" customHeight="1">
      <c r="A164" s="23" t="s">
        <v>433</v>
      </c>
      <c r="B164" s="23"/>
      <c r="C164" s="24" t="s">
        <v>394</v>
      </c>
      <c r="D164" s="24"/>
      <c r="E164" s="24"/>
      <c r="F164" s="24"/>
      <c r="G164" s="24"/>
    </row>
    <row r="165" spans="1:7" ht="15" customHeight="1"/>
    <row r="166" spans="1:7" ht="25.05" customHeight="1">
      <c r="A166" s="17" t="s">
        <v>587</v>
      </c>
      <c r="B166" s="17"/>
      <c r="C166" s="17"/>
      <c r="D166" s="17"/>
      <c r="E166" s="17"/>
      <c r="F166" s="17"/>
      <c r="G166" s="17"/>
    </row>
    <row r="167" spans="1:7" ht="15" customHeight="1"/>
    <row r="168" spans="1:7" ht="49.95" customHeight="1">
      <c r="A168" s="5" t="s">
        <v>1</v>
      </c>
      <c r="B168" s="21" t="s">
        <v>546</v>
      </c>
      <c r="C168" s="21"/>
      <c r="D168" s="5" t="s">
        <v>575</v>
      </c>
      <c r="E168" s="5" t="s">
        <v>576</v>
      </c>
      <c r="F168" s="5" t="s">
        <v>577</v>
      </c>
      <c r="G168" s="5" t="s">
        <v>578</v>
      </c>
    </row>
    <row r="169" spans="1:7" ht="15" customHeight="1">
      <c r="A169" s="5">
        <v>1</v>
      </c>
      <c r="B169" s="21">
        <v>2</v>
      </c>
      <c r="C169" s="21"/>
      <c r="D169" s="5">
        <v>3</v>
      </c>
      <c r="E169" s="5">
        <v>4</v>
      </c>
      <c r="F169" s="5">
        <v>5</v>
      </c>
      <c r="G169" s="5">
        <v>6</v>
      </c>
    </row>
    <row r="170" spans="1:7" ht="40.049999999999997" customHeight="1">
      <c r="A170" s="5" t="s">
        <v>627</v>
      </c>
      <c r="B170" s="12" t="s">
        <v>628</v>
      </c>
      <c r="C170" s="12"/>
      <c r="D170" s="5" t="s">
        <v>394</v>
      </c>
      <c r="E170" s="8">
        <v>4</v>
      </c>
      <c r="F170" s="8">
        <v>30000</v>
      </c>
      <c r="G170" s="8">
        <v>120000</v>
      </c>
    </row>
    <row r="171" spans="1:7" ht="40.049999999999997" customHeight="1">
      <c r="A171" s="5" t="s">
        <v>627</v>
      </c>
      <c r="B171" s="12" t="s">
        <v>629</v>
      </c>
      <c r="C171" s="12"/>
      <c r="D171" s="5" t="s">
        <v>394</v>
      </c>
      <c r="E171" s="8">
        <v>2</v>
      </c>
      <c r="F171" s="8">
        <v>100000</v>
      </c>
      <c r="G171" s="8">
        <v>200000</v>
      </c>
    </row>
    <row r="172" spans="1:7" ht="40.049999999999997" customHeight="1">
      <c r="A172" s="5" t="s">
        <v>627</v>
      </c>
      <c r="B172" s="12" t="s">
        <v>630</v>
      </c>
      <c r="C172" s="12"/>
      <c r="D172" s="5" t="s">
        <v>394</v>
      </c>
      <c r="E172" s="8">
        <v>6</v>
      </c>
      <c r="F172" s="8">
        <v>5000</v>
      </c>
      <c r="G172" s="8">
        <v>30000</v>
      </c>
    </row>
    <row r="173" spans="1:7" ht="40.049999999999997" customHeight="1">
      <c r="A173" s="5" t="s">
        <v>627</v>
      </c>
      <c r="B173" s="12" t="s">
        <v>631</v>
      </c>
      <c r="C173" s="12"/>
      <c r="D173" s="5" t="s">
        <v>394</v>
      </c>
      <c r="E173" s="8">
        <v>50</v>
      </c>
      <c r="F173" s="8">
        <v>2000</v>
      </c>
      <c r="G173" s="8">
        <v>100000</v>
      </c>
    </row>
    <row r="174" spans="1:7" ht="40.049999999999997" customHeight="1">
      <c r="A174" s="5" t="s">
        <v>627</v>
      </c>
      <c r="B174" s="12" t="s">
        <v>632</v>
      </c>
      <c r="C174" s="12"/>
      <c r="D174" s="5" t="s">
        <v>394</v>
      </c>
      <c r="E174" s="8">
        <v>3</v>
      </c>
      <c r="F174" s="8">
        <v>15000</v>
      </c>
      <c r="G174" s="8">
        <v>45000</v>
      </c>
    </row>
    <row r="175" spans="1:7" ht="40.049999999999997" customHeight="1">
      <c r="A175" s="5" t="s">
        <v>627</v>
      </c>
      <c r="B175" s="12" t="s">
        <v>633</v>
      </c>
      <c r="C175" s="12"/>
      <c r="D175" s="5" t="s">
        <v>394</v>
      </c>
      <c r="E175" s="8">
        <v>13</v>
      </c>
      <c r="F175" s="8">
        <v>8000</v>
      </c>
      <c r="G175" s="8">
        <v>104000</v>
      </c>
    </row>
    <row r="176" spans="1:7" ht="40.049999999999997" customHeight="1">
      <c r="A176" s="5" t="s">
        <v>627</v>
      </c>
      <c r="B176" s="12" t="s">
        <v>634</v>
      </c>
      <c r="C176" s="12"/>
      <c r="D176" s="5" t="s">
        <v>394</v>
      </c>
      <c r="E176" s="8">
        <v>7</v>
      </c>
      <c r="F176" s="8">
        <v>13000</v>
      </c>
      <c r="G176" s="8">
        <v>91000</v>
      </c>
    </row>
    <row r="177" spans="1:7" ht="40.049999999999997" customHeight="1">
      <c r="A177" s="5" t="s">
        <v>627</v>
      </c>
      <c r="B177" s="12" t="s">
        <v>635</v>
      </c>
      <c r="C177" s="12"/>
      <c r="D177" s="5" t="s">
        <v>394</v>
      </c>
      <c r="E177" s="8">
        <v>4</v>
      </c>
      <c r="F177" s="8">
        <v>7000</v>
      </c>
      <c r="G177" s="8">
        <v>28000</v>
      </c>
    </row>
    <row r="178" spans="1:7" ht="40.049999999999997" customHeight="1">
      <c r="A178" s="5" t="s">
        <v>627</v>
      </c>
      <c r="B178" s="12" t="s">
        <v>636</v>
      </c>
      <c r="C178" s="12"/>
      <c r="D178" s="5" t="s">
        <v>394</v>
      </c>
      <c r="E178" s="8">
        <v>1</v>
      </c>
      <c r="F178" s="8">
        <v>117000</v>
      </c>
      <c r="G178" s="8">
        <v>117000</v>
      </c>
    </row>
    <row r="179" spans="1:7" ht="40.049999999999997" customHeight="1">
      <c r="A179" s="5" t="s">
        <v>627</v>
      </c>
      <c r="B179" s="12" t="s">
        <v>637</v>
      </c>
      <c r="C179" s="12"/>
      <c r="D179" s="5" t="s">
        <v>394</v>
      </c>
      <c r="E179" s="8">
        <v>1</v>
      </c>
      <c r="F179" s="8">
        <v>36000</v>
      </c>
      <c r="G179" s="8">
        <v>36000</v>
      </c>
    </row>
    <row r="180" spans="1:7" ht="40.049999999999997" customHeight="1">
      <c r="A180" s="5" t="s">
        <v>627</v>
      </c>
      <c r="B180" s="12" t="s">
        <v>638</v>
      </c>
      <c r="C180" s="12"/>
      <c r="D180" s="5" t="s">
        <v>394</v>
      </c>
      <c r="E180" s="8">
        <v>8</v>
      </c>
      <c r="F180" s="8">
        <v>2700</v>
      </c>
      <c r="G180" s="8">
        <v>21600</v>
      </c>
    </row>
    <row r="181" spans="1:7" ht="40.049999999999997" customHeight="1">
      <c r="A181" s="5" t="s">
        <v>627</v>
      </c>
      <c r="B181" s="12" t="s">
        <v>639</v>
      </c>
      <c r="C181" s="12"/>
      <c r="D181" s="5" t="s">
        <v>394</v>
      </c>
      <c r="E181" s="8">
        <v>1</v>
      </c>
      <c r="F181" s="8">
        <v>17368.509999999998</v>
      </c>
      <c r="G181" s="8">
        <v>17368.509999999998</v>
      </c>
    </row>
    <row r="182" spans="1:7" ht="40.049999999999997" customHeight="1">
      <c r="A182" s="5" t="s">
        <v>627</v>
      </c>
      <c r="B182" s="12" t="s">
        <v>640</v>
      </c>
      <c r="C182" s="12"/>
      <c r="D182" s="5" t="s">
        <v>394</v>
      </c>
      <c r="E182" s="8">
        <v>13</v>
      </c>
      <c r="F182" s="8">
        <v>10360</v>
      </c>
      <c r="G182" s="8">
        <v>134680</v>
      </c>
    </row>
    <row r="183" spans="1:7" ht="40.049999999999997" customHeight="1">
      <c r="A183" s="5" t="s">
        <v>627</v>
      </c>
      <c r="B183" s="12" t="s">
        <v>641</v>
      </c>
      <c r="C183" s="12"/>
      <c r="D183" s="5" t="s">
        <v>394</v>
      </c>
      <c r="E183" s="8">
        <v>1</v>
      </c>
      <c r="F183" s="8">
        <v>44000</v>
      </c>
      <c r="G183" s="8">
        <v>44000</v>
      </c>
    </row>
    <row r="184" spans="1:7" ht="40.049999999999997" customHeight="1">
      <c r="A184" s="5" t="s">
        <v>627</v>
      </c>
      <c r="B184" s="12" t="s">
        <v>642</v>
      </c>
      <c r="C184" s="12"/>
      <c r="D184" s="5" t="s">
        <v>394</v>
      </c>
      <c r="E184" s="8">
        <v>4</v>
      </c>
      <c r="F184" s="8">
        <v>8000</v>
      </c>
      <c r="G184" s="8">
        <v>32000</v>
      </c>
    </row>
    <row r="185" spans="1:7" ht="40.049999999999997" customHeight="1">
      <c r="A185" s="5" t="s">
        <v>627</v>
      </c>
      <c r="B185" s="12" t="s">
        <v>643</v>
      </c>
      <c r="C185" s="12"/>
      <c r="D185" s="5" t="s">
        <v>394</v>
      </c>
      <c r="E185" s="8">
        <v>4</v>
      </c>
      <c r="F185" s="8">
        <v>25000</v>
      </c>
      <c r="G185" s="8">
        <v>100000</v>
      </c>
    </row>
    <row r="186" spans="1:7" ht="40.049999999999997" customHeight="1">
      <c r="A186" s="5" t="s">
        <v>627</v>
      </c>
      <c r="B186" s="12" t="s">
        <v>644</v>
      </c>
      <c r="C186" s="12"/>
      <c r="D186" s="5" t="s">
        <v>394</v>
      </c>
      <c r="E186" s="8">
        <v>20</v>
      </c>
      <c r="F186" s="8">
        <v>2600</v>
      </c>
      <c r="G186" s="8">
        <v>52000</v>
      </c>
    </row>
    <row r="187" spans="1:7" ht="25.05" customHeight="1">
      <c r="A187" s="25" t="s">
        <v>580</v>
      </c>
      <c r="B187" s="25"/>
      <c r="C187" s="25"/>
      <c r="D187" s="25"/>
      <c r="E187" s="10">
        <f>SUBTOTAL(9,E170:E186)</f>
        <v>142</v>
      </c>
      <c r="F187" s="10" t="s">
        <v>343</v>
      </c>
      <c r="G187" s="10">
        <f>SUBTOTAL(9,G170:G186)</f>
        <v>1272648.51</v>
      </c>
    </row>
    <row r="188" spans="1:7" ht="25.05" customHeight="1">
      <c r="A188" s="25" t="s">
        <v>581</v>
      </c>
      <c r="B188" s="25"/>
      <c r="C188" s="25"/>
      <c r="D188" s="25"/>
      <c r="E188" s="25"/>
      <c r="F188" s="25"/>
      <c r="G188" s="10">
        <f>SUBTOTAL(9,G170:G187)</f>
        <v>1272648.51</v>
      </c>
    </row>
    <row r="189" spans="1:7" ht="25.05" customHeight="1"/>
    <row r="190" spans="1:7" ht="19.95" customHeight="1">
      <c r="A190" s="23" t="s">
        <v>430</v>
      </c>
      <c r="B190" s="23"/>
      <c r="C190" s="24" t="s">
        <v>217</v>
      </c>
      <c r="D190" s="24"/>
      <c r="E190" s="24"/>
      <c r="F190" s="24"/>
      <c r="G190" s="24"/>
    </row>
    <row r="191" spans="1:7" ht="19.95" customHeight="1">
      <c r="A191" s="23" t="s">
        <v>431</v>
      </c>
      <c r="B191" s="23"/>
      <c r="C191" s="24" t="s">
        <v>513</v>
      </c>
      <c r="D191" s="24"/>
      <c r="E191" s="24"/>
      <c r="F191" s="24"/>
      <c r="G191" s="24"/>
    </row>
    <row r="192" spans="1:7" ht="25.05" customHeight="1">
      <c r="A192" s="23" t="s">
        <v>433</v>
      </c>
      <c r="B192" s="23"/>
      <c r="C192" s="24" t="s">
        <v>394</v>
      </c>
      <c r="D192" s="24"/>
      <c r="E192" s="24"/>
      <c r="F192" s="24"/>
      <c r="G192" s="24"/>
    </row>
    <row r="193" spans="1:7" ht="15" customHeight="1"/>
    <row r="194" spans="1:7" ht="25.05" customHeight="1">
      <c r="A194" s="17" t="s">
        <v>645</v>
      </c>
      <c r="B194" s="17"/>
      <c r="C194" s="17"/>
      <c r="D194" s="17"/>
      <c r="E194" s="17"/>
      <c r="F194" s="17"/>
      <c r="G194" s="17"/>
    </row>
    <row r="195" spans="1:7" ht="15" customHeight="1"/>
    <row r="196" spans="1:7" ht="49.95" customHeight="1">
      <c r="A196" s="5" t="s">
        <v>1</v>
      </c>
      <c r="B196" s="21" t="s">
        <v>546</v>
      </c>
      <c r="C196" s="21"/>
      <c r="D196" s="5" t="s">
        <v>575</v>
      </c>
      <c r="E196" s="5" t="s">
        <v>576</v>
      </c>
      <c r="F196" s="5" t="s">
        <v>577</v>
      </c>
      <c r="G196" s="5" t="s">
        <v>578</v>
      </c>
    </row>
    <row r="197" spans="1:7" ht="15" customHeight="1">
      <c r="A197" s="5">
        <v>1</v>
      </c>
      <c r="B197" s="21">
        <v>2</v>
      </c>
      <c r="C197" s="21"/>
      <c r="D197" s="5">
        <v>3</v>
      </c>
      <c r="E197" s="5">
        <v>4</v>
      </c>
      <c r="F197" s="5">
        <v>5</v>
      </c>
      <c r="G197" s="5">
        <v>6</v>
      </c>
    </row>
    <row r="198" spans="1:7" ht="40.049999999999997" customHeight="1">
      <c r="A198" s="5" t="s">
        <v>445</v>
      </c>
      <c r="B198" s="12" t="s">
        <v>646</v>
      </c>
      <c r="C198" s="12"/>
      <c r="D198" s="5" t="s">
        <v>394</v>
      </c>
      <c r="E198" s="8">
        <v>1000</v>
      </c>
      <c r="F198" s="8">
        <v>726.3</v>
      </c>
      <c r="G198" s="8">
        <v>726300</v>
      </c>
    </row>
    <row r="199" spans="1:7" ht="25.05" customHeight="1">
      <c r="A199" s="25" t="s">
        <v>580</v>
      </c>
      <c r="B199" s="25"/>
      <c r="C199" s="25"/>
      <c r="D199" s="25"/>
      <c r="E199" s="10">
        <f>SUBTOTAL(9,E198:E198)</f>
        <v>1000</v>
      </c>
      <c r="F199" s="10" t="s">
        <v>343</v>
      </c>
      <c r="G199" s="10">
        <f>SUBTOTAL(9,G198:G198)</f>
        <v>726300</v>
      </c>
    </row>
    <row r="200" spans="1:7" ht="25.05" customHeight="1">
      <c r="A200" s="25" t="s">
        <v>581</v>
      </c>
      <c r="B200" s="25"/>
      <c r="C200" s="25"/>
      <c r="D200" s="25"/>
      <c r="E200" s="25"/>
      <c r="F200" s="25"/>
      <c r="G200" s="10">
        <f>SUBTOTAL(9,G198:G199)</f>
        <v>726300</v>
      </c>
    </row>
    <row r="201" spans="1:7" ht="25.05" customHeight="1"/>
    <row r="202" spans="1:7" ht="19.95" customHeight="1">
      <c r="A202" s="23" t="s">
        <v>430</v>
      </c>
      <c r="B202" s="23"/>
      <c r="C202" s="24" t="s">
        <v>217</v>
      </c>
      <c r="D202" s="24"/>
      <c r="E202" s="24"/>
      <c r="F202" s="24"/>
      <c r="G202" s="24"/>
    </row>
    <row r="203" spans="1:7" ht="19.95" customHeight="1">
      <c r="A203" s="23" t="s">
        <v>431</v>
      </c>
      <c r="B203" s="23"/>
      <c r="C203" s="24" t="s">
        <v>513</v>
      </c>
      <c r="D203" s="24"/>
      <c r="E203" s="24"/>
      <c r="F203" s="24"/>
      <c r="G203" s="24"/>
    </row>
    <row r="204" spans="1:7" ht="25.05" customHeight="1">
      <c r="A204" s="23" t="s">
        <v>433</v>
      </c>
      <c r="B204" s="23"/>
      <c r="C204" s="24" t="s">
        <v>394</v>
      </c>
      <c r="D204" s="24"/>
      <c r="E204" s="24"/>
      <c r="F204" s="24"/>
      <c r="G204" s="24"/>
    </row>
    <row r="205" spans="1:7" ht="15" customHeight="1"/>
    <row r="206" spans="1:7" ht="25.05" customHeight="1">
      <c r="A206" s="17" t="s">
        <v>647</v>
      </c>
      <c r="B206" s="17"/>
      <c r="C206" s="17"/>
      <c r="D206" s="17"/>
      <c r="E206" s="17"/>
      <c r="F206" s="17"/>
      <c r="G206" s="17"/>
    </row>
    <row r="207" spans="1:7" ht="15" customHeight="1"/>
    <row r="208" spans="1:7" ht="49.95" customHeight="1">
      <c r="A208" s="5" t="s">
        <v>1</v>
      </c>
      <c r="B208" s="21" t="s">
        <v>546</v>
      </c>
      <c r="C208" s="21"/>
      <c r="D208" s="5" t="s">
        <v>575</v>
      </c>
      <c r="E208" s="5" t="s">
        <v>576</v>
      </c>
      <c r="F208" s="5" t="s">
        <v>577</v>
      </c>
      <c r="G208" s="5" t="s">
        <v>578</v>
      </c>
    </row>
    <row r="209" spans="1:7" ht="15" customHeight="1">
      <c r="A209" s="5">
        <v>1</v>
      </c>
      <c r="B209" s="21">
        <v>2</v>
      </c>
      <c r="C209" s="21"/>
      <c r="D209" s="5">
        <v>3</v>
      </c>
      <c r="E209" s="5">
        <v>4</v>
      </c>
      <c r="F209" s="5">
        <v>5</v>
      </c>
      <c r="G209" s="5">
        <v>6</v>
      </c>
    </row>
    <row r="210" spans="1:7" ht="40.049999999999997" customHeight="1">
      <c r="A210" s="5" t="s">
        <v>340</v>
      </c>
      <c r="B210" s="12" t="s">
        <v>648</v>
      </c>
      <c r="C210" s="12"/>
      <c r="D210" s="5" t="s">
        <v>394</v>
      </c>
      <c r="E210" s="8">
        <v>13000</v>
      </c>
      <c r="F210" s="8">
        <v>135</v>
      </c>
      <c r="G210" s="8">
        <v>1755000</v>
      </c>
    </row>
    <row r="211" spans="1:7" ht="19.95" customHeight="1">
      <c r="A211" s="5" t="s">
        <v>340</v>
      </c>
      <c r="B211" s="12" t="s">
        <v>649</v>
      </c>
      <c r="C211" s="12"/>
      <c r="D211" s="5" t="s">
        <v>394</v>
      </c>
      <c r="E211" s="8">
        <v>6270.55</v>
      </c>
      <c r="F211" s="8">
        <v>349.89706000000001</v>
      </c>
      <c r="G211" s="8">
        <v>2194047.0099999998</v>
      </c>
    </row>
    <row r="212" spans="1:7" ht="19.95" customHeight="1">
      <c r="A212" s="5" t="s">
        <v>340</v>
      </c>
      <c r="B212" s="12" t="s">
        <v>650</v>
      </c>
      <c r="C212" s="12"/>
      <c r="D212" s="5" t="s">
        <v>394</v>
      </c>
      <c r="E212" s="8">
        <v>11503</v>
      </c>
      <c r="F212" s="8">
        <v>47.520786000000001</v>
      </c>
      <c r="G212" s="8">
        <v>546631.6</v>
      </c>
    </row>
    <row r="213" spans="1:7" ht="19.95" customHeight="1">
      <c r="A213" s="5" t="s">
        <v>340</v>
      </c>
      <c r="B213" s="12" t="s">
        <v>651</v>
      </c>
      <c r="C213" s="12"/>
      <c r="D213" s="5" t="s">
        <v>394</v>
      </c>
      <c r="E213" s="8">
        <v>1480</v>
      </c>
      <c r="F213" s="8">
        <v>170.75</v>
      </c>
      <c r="G213" s="8">
        <v>252710</v>
      </c>
    </row>
    <row r="214" spans="1:7" ht="40.049999999999997" customHeight="1">
      <c r="A214" s="5" t="s">
        <v>340</v>
      </c>
      <c r="B214" s="12" t="s">
        <v>652</v>
      </c>
      <c r="C214" s="12"/>
      <c r="D214" s="5" t="s">
        <v>394</v>
      </c>
      <c r="E214" s="8">
        <v>2431</v>
      </c>
      <c r="F214" s="8">
        <v>59.4</v>
      </c>
      <c r="G214" s="8">
        <v>144401.4</v>
      </c>
    </row>
    <row r="215" spans="1:7" ht="19.95" customHeight="1">
      <c r="A215" s="5" t="s">
        <v>340</v>
      </c>
      <c r="B215" s="12" t="s">
        <v>653</v>
      </c>
      <c r="C215" s="12"/>
      <c r="D215" s="5" t="s">
        <v>394</v>
      </c>
      <c r="E215" s="8">
        <v>6682</v>
      </c>
      <c r="F215" s="8">
        <v>102.9</v>
      </c>
      <c r="G215" s="8">
        <v>687577.8</v>
      </c>
    </row>
    <row r="216" spans="1:7" ht="19.95" customHeight="1">
      <c r="A216" s="5" t="s">
        <v>340</v>
      </c>
      <c r="B216" s="12" t="s">
        <v>654</v>
      </c>
      <c r="C216" s="12"/>
      <c r="D216" s="5" t="s">
        <v>394</v>
      </c>
      <c r="E216" s="8">
        <v>5655</v>
      </c>
      <c r="F216" s="8">
        <v>443</v>
      </c>
      <c r="G216" s="8">
        <v>2505165</v>
      </c>
    </row>
    <row r="217" spans="1:7" ht="19.95" customHeight="1">
      <c r="A217" s="5" t="s">
        <v>340</v>
      </c>
      <c r="B217" s="12" t="s">
        <v>655</v>
      </c>
      <c r="C217" s="12"/>
      <c r="D217" s="5" t="s">
        <v>394</v>
      </c>
      <c r="E217" s="8">
        <v>42660</v>
      </c>
      <c r="F217" s="8">
        <v>12</v>
      </c>
      <c r="G217" s="8">
        <v>511920</v>
      </c>
    </row>
    <row r="218" spans="1:7" ht="19.95" customHeight="1">
      <c r="A218" s="5" t="s">
        <v>340</v>
      </c>
      <c r="B218" s="12" t="s">
        <v>656</v>
      </c>
      <c r="C218" s="12"/>
      <c r="D218" s="5" t="s">
        <v>394</v>
      </c>
      <c r="E218" s="8">
        <v>19126</v>
      </c>
      <c r="F218" s="8">
        <v>40.92</v>
      </c>
      <c r="G218" s="8">
        <v>782635.92</v>
      </c>
    </row>
    <row r="219" spans="1:7" ht="19.95" customHeight="1">
      <c r="A219" s="5" t="s">
        <v>340</v>
      </c>
      <c r="B219" s="12" t="s">
        <v>657</v>
      </c>
      <c r="C219" s="12"/>
      <c r="D219" s="5" t="s">
        <v>394</v>
      </c>
      <c r="E219" s="8">
        <v>9964</v>
      </c>
      <c r="F219" s="8">
        <v>52.84</v>
      </c>
      <c r="G219" s="8">
        <v>526497.76</v>
      </c>
    </row>
    <row r="220" spans="1:7" ht="19.95" customHeight="1">
      <c r="A220" s="5" t="s">
        <v>340</v>
      </c>
      <c r="B220" s="12" t="s">
        <v>658</v>
      </c>
      <c r="C220" s="12"/>
      <c r="D220" s="5" t="s">
        <v>394</v>
      </c>
      <c r="E220" s="8">
        <v>3000</v>
      </c>
      <c r="F220" s="8">
        <v>208.82184000000001</v>
      </c>
      <c r="G220" s="8">
        <v>626465.52</v>
      </c>
    </row>
    <row r="221" spans="1:7" ht="19.95" customHeight="1">
      <c r="A221" s="5" t="s">
        <v>340</v>
      </c>
      <c r="B221" s="12" t="s">
        <v>659</v>
      </c>
      <c r="C221" s="12"/>
      <c r="D221" s="5" t="s">
        <v>394</v>
      </c>
      <c r="E221" s="8">
        <v>1800</v>
      </c>
      <c r="F221" s="8">
        <v>38.5</v>
      </c>
      <c r="G221" s="8">
        <v>69300</v>
      </c>
    </row>
    <row r="222" spans="1:7" ht="19.95" customHeight="1">
      <c r="A222" s="5" t="s">
        <v>340</v>
      </c>
      <c r="B222" s="12" t="s">
        <v>660</v>
      </c>
      <c r="C222" s="12"/>
      <c r="D222" s="5" t="s">
        <v>394</v>
      </c>
      <c r="E222" s="8">
        <v>2190</v>
      </c>
      <c r="F222" s="8">
        <v>79</v>
      </c>
      <c r="G222" s="8">
        <v>173010</v>
      </c>
    </row>
    <row r="223" spans="1:7" ht="19.95" customHeight="1">
      <c r="A223" s="5" t="s">
        <v>340</v>
      </c>
      <c r="B223" s="12" t="s">
        <v>661</v>
      </c>
      <c r="C223" s="12"/>
      <c r="D223" s="5" t="s">
        <v>394</v>
      </c>
      <c r="E223" s="8">
        <v>6000</v>
      </c>
      <c r="F223" s="8">
        <v>170</v>
      </c>
      <c r="G223" s="8">
        <v>1020000</v>
      </c>
    </row>
    <row r="224" spans="1:7" ht="25.05" customHeight="1">
      <c r="A224" s="25" t="s">
        <v>580</v>
      </c>
      <c r="B224" s="25"/>
      <c r="C224" s="25"/>
      <c r="D224" s="25"/>
      <c r="E224" s="10">
        <f>SUBTOTAL(9,E210:E223)</f>
        <v>131761.54999999999</v>
      </c>
      <c r="F224" s="10" t="s">
        <v>343</v>
      </c>
      <c r="G224" s="10">
        <f>SUBTOTAL(9,G210:G223)</f>
        <v>11795362.009999998</v>
      </c>
    </row>
    <row r="225" spans="1:7" ht="25.05" customHeight="1">
      <c r="A225" s="25" t="s">
        <v>581</v>
      </c>
      <c r="B225" s="25"/>
      <c r="C225" s="25"/>
      <c r="D225" s="25"/>
      <c r="E225" s="25"/>
      <c r="F225" s="25"/>
      <c r="G225" s="10">
        <f>SUBTOTAL(9,G210:G224)</f>
        <v>11795362.009999998</v>
      </c>
    </row>
    <row r="226" spans="1:7" ht="25.05" customHeight="1"/>
    <row r="227" spans="1:7" ht="19.95" customHeight="1">
      <c r="A227" s="23" t="s">
        <v>430</v>
      </c>
      <c r="B227" s="23"/>
      <c r="C227" s="24" t="s">
        <v>217</v>
      </c>
      <c r="D227" s="24"/>
      <c r="E227" s="24"/>
      <c r="F227" s="24"/>
      <c r="G227" s="24"/>
    </row>
    <row r="228" spans="1:7" ht="19.95" customHeight="1">
      <c r="A228" s="23" t="s">
        <v>431</v>
      </c>
      <c r="B228" s="23"/>
      <c r="C228" s="24" t="s">
        <v>513</v>
      </c>
      <c r="D228" s="24"/>
      <c r="E228" s="24"/>
      <c r="F228" s="24"/>
      <c r="G228" s="24"/>
    </row>
    <row r="229" spans="1:7" ht="25.05" customHeight="1">
      <c r="A229" s="23" t="s">
        <v>433</v>
      </c>
      <c r="B229" s="23"/>
      <c r="C229" s="24" t="s">
        <v>394</v>
      </c>
      <c r="D229" s="24"/>
      <c r="E229" s="24"/>
      <c r="F229" s="24"/>
      <c r="G229" s="24"/>
    </row>
    <row r="230" spans="1:7" ht="15" customHeight="1"/>
    <row r="231" spans="1:7" ht="25.05" customHeight="1">
      <c r="A231" s="17" t="s">
        <v>662</v>
      </c>
      <c r="B231" s="17"/>
      <c r="C231" s="17"/>
      <c r="D231" s="17"/>
      <c r="E231" s="17"/>
      <c r="F231" s="17"/>
      <c r="G231" s="17"/>
    </row>
    <row r="232" spans="1:7" ht="15" customHeight="1"/>
    <row r="233" spans="1:7" ht="49.95" customHeight="1">
      <c r="A233" s="5" t="s">
        <v>1</v>
      </c>
      <c r="B233" s="21" t="s">
        <v>546</v>
      </c>
      <c r="C233" s="21"/>
      <c r="D233" s="5" t="s">
        <v>575</v>
      </c>
      <c r="E233" s="5" t="s">
        <v>576</v>
      </c>
      <c r="F233" s="5" t="s">
        <v>577</v>
      </c>
      <c r="G233" s="5" t="s">
        <v>578</v>
      </c>
    </row>
    <row r="234" spans="1:7" ht="15" customHeight="1">
      <c r="A234" s="5">
        <v>1</v>
      </c>
      <c r="B234" s="21">
        <v>2</v>
      </c>
      <c r="C234" s="21"/>
      <c r="D234" s="5">
        <v>3</v>
      </c>
      <c r="E234" s="5">
        <v>4</v>
      </c>
      <c r="F234" s="5">
        <v>5</v>
      </c>
      <c r="G234" s="5">
        <v>6</v>
      </c>
    </row>
    <row r="235" spans="1:7" ht="19.95" customHeight="1">
      <c r="A235" s="5" t="s">
        <v>449</v>
      </c>
      <c r="B235" s="12" t="s">
        <v>663</v>
      </c>
      <c r="C235" s="12"/>
      <c r="D235" s="5" t="s">
        <v>394</v>
      </c>
      <c r="E235" s="8">
        <v>15223</v>
      </c>
      <c r="F235" s="8">
        <v>63.18</v>
      </c>
      <c r="G235" s="8">
        <v>961789.14</v>
      </c>
    </row>
    <row r="236" spans="1:7" ht="25.05" customHeight="1">
      <c r="A236" s="25" t="s">
        <v>580</v>
      </c>
      <c r="B236" s="25"/>
      <c r="C236" s="25"/>
      <c r="D236" s="25"/>
      <c r="E236" s="10">
        <f>SUBTOTAL(9,E235:E235)</f>
        <v>15223</v>
      </c>
      <c r="F236" s="10" t="s">
        <v>343</v>
      </c>
      <c r="G236" s="10">
        <f>SUBTOTAL(9,G235:G235)</f>
        <v>961789.14</v>
      </c>
    </row>
    <row r="237" spans="1:7" ht="19.95" customHeight="1">
      <c r="A237" s="5" t="s">
        <v>509</v>
      </c>
      <c r="B237" s="12" t="s">
        <v>664</v>
      </c>
      <c r="C237" s="12"/>
      <c r="D237" s="5" t="s">
        <v>394</v>
      </c>
      <c r="E237" s="8">
        <v>10</v>
      </c>
      <c r="F237" s="8">
        <v>3001.0859999999998</v>
      </c>
      <c r="G237" s="8">
        <v>30010.86</v>
      </c>
    </row>
    <row r="238" spans="1:7" ht="25.05" customHeight="1">
      <c r="A238" s="25" t="s">
        <v>580</v>
      </c>
      <c r="B238" s="25"/>
      <c r="C238" s="25"/>
      <c r="D238" s="25"/>
      <c r="E238" s="10">
        <f>SUBTOTAL(9,E237:E237)</f>
        <v>10</v>
      </c>
      <c r="F238" s="10" t="s">
        <v>343</v>
      </c>
      <c r="G238" s="10">
        <f>SUBTOTAL(9,G237:G237)</f>
        <v>30010.86</v>
      </c>
    </row>
    <row r="239" spans="1:7" ht="25.05" customHeight="1">
      <c r="A239" s="25" t="s">
        <v>581</v>
      </c>
      <c r="B239" s="25"/>
      <c r="C239" s="25"/>
      <c r="D239" s="25"/>
      <c r="E239" s="25"/>
      <c r="F239" s="25"/>
      <c r="G239" s="10">
        <f>SUBTOTAL(9,G235:G238)</f>
        <v>991800</v>
      </c>
    </row>
    <row r="240" spans="1:7" ht="25.05" customHeight="1"/>
    <row r="241" spans="1:7" ht="19.95" customHeight="1">
      <c r="A241" s="23" t="s">
        <v>430</v>
      </c>
      <c r="B241" s="23"/>
      <c r="C241" s="24" t="s">
        <v>217</v>
      </c>
      <c r="D241" s="24"/>
      <c r="E241" s="24"/>
      <c r="F241" s="24"/>
      <c r="G241" s="24"/>
    </row>
    <row r="242" spans="1:7" ht="19.95" customHeight="1">
      <c r="A242" s="23" t="s">
        <v>431</v>
      </c>
      <c r="B242" s="23"/>
      <c r="C242" s="24" t="s">
        <v>513</v>
      </c>
      <c r="D242" s="24"/>
      <c r="E242" s="24"/>
      <c r="F242" s="24"/>
      <c r="G242" s="24"/>
    </row>
    <row r="243" spans="1:7" ht="25.05" customHeight="1">
      <c r="A243" s="23" t="s">
        <v>433</v>
      </c>
      <c r="B243" s="23"/>
      <c r="C243" s="24" t="s">
        <v>394</v>
      </c>
      <c r="D243" s="24"/>
      <c r="E243" s="24"/>
      <c r="F243" s="24"/>
      <c r="G243" s="24"/>
    </row>
    <row r="244" spans="1:7" ht="15" customHeight="1"/>
    <row r="245" spans="1:7" ht="25.05" customHeight="1">
      <c r="A245" s="17" t="s">
        <v>665</v>
      </c>
      <c r="B245" s="17"/>
      <c r="C245" s="17"/>
      <c r="D245" s="17"/>
      <c r="E245" s="17"/>
      <c r="F245" s="17"/>
      <c r="G245" s="17"/>
    </row>
    <row r="246" spans="1:7" ht="15" customHeight="1"/>
    <row r="247" spans="1:7" ht="49.95" customHeight="1">
      <c r="A247" s="5" t="s">
        <v>1</v>
      </c>
      <c r="B247" s="21" t="s">
        <v>546</v>
      </c>
      <c r="C247" s="21"/>
      <c r="D247" s="5" t="s">
        <v>575</v>
      </c>
      <c r="E247" s="5" t="s">
        <v>576</v>
      </c>
      <c r="F247" s="5" t="s">
        <v>577</v>
      </c>
      <c r="G247" s="5" t="s">
        <v>578</v>
      </c>
    </row>
    <row r="248" spans="1:7" ht="15" customHeight="1">
      <c r="A248" s="5">
        <v>1</v>
      </c>
      <c r="B248" s="21">
        <v>2</v>
      </c>
      <c r="C248" s="21"/>
      <c r="D248" s="5">
        <v>3</v>
      </c>
      <c r="E248" s="5">
        <v>4</v>
      </c>
      <c r="F248" s="5">
        <v>5</v>
      </c>
      <c r="G248" s="5">
        <v>6</v>
      </c>
    </row>
    <row r="249" spans="1:7" ht="40.049999999999997" customHeight="1">
      <c r="A249" s="5" t="s">
        <v>469</v>
      </c>
      <c r="B249" s="12" t="s">
        <v>666</v>
      </c>
      <c r="C249" s="12"/>
      <c r="D249" s="5" t="s">
        <v>394</v>
      </c>
      <c r="E249" s="8">
        <v>15</v>
      </c>
      <c r="F249" s="8">
        <v>1250</v>
      </c>
      <c r="G249" s="8">
        <v>18750</v>
      </c>
    </row>
    <row r="250" spans="1:7" ht="40.049999999999997" customHeight="1">
      <c r="A250" s="5" t="s">
        <v>469</v>
      </c>
      <c r="B250" s="12" t="s">
        <v>667</v>
      </c>
      <c r="C250" s="12"/>
      <c r="D250" s="5" t="s">
        <v>394</v>
      </c>
      <c r="E250" s="8">
        <v>20</v>
      </c>
      <c r="F250" s="8">
        <v>1875</v>
      </c>
      <c r="G250" s="8">
        <v>37500</v>
      </c>
    </row>
    <row r="251" spans="1:7" ht="40.049999999999997" customHeight="1">
      <c r="A251" s="5" t="s">
        <v>469</v>
      </c>
      <c r="B251" s="12" t="s">
        <v>668</v>
      </c>
      <c r="C251" s="12"/>
      <c r="D251" s="5" t="s">
        <v>394</v>
      </c>
      <c r="E251" s="8">
        <v>85</v>
      </c>
      <c r="F251" s="8">
        <v>750</v>
      </c>
      <c r="G251" s="8">
        <v>63750</v>
      </c>
    </row>
    <row r="252" spans="1:7" ht="25.05" customHeight="1">
      <c r="A252" s="25" t="s">
        <v>580</v>
      </c>
      <c r="B252" s="25"/>
      <c r="C252" s="25"/>
      <c r="D252" s="25"/>
      <c r="E252" s="10">
        <f>SUBTOTAL(9,E249:E251)</f>
        <v>120</v>
      </c>
      <c r="F252" s="10" t="s">
        <v>343</v>
      </c>
      <c r="G252" s="10">
        <f>SUBTOTAL(9,G249:G251)</f>
        <v>120000</v>
      </c>
    </row>
    <row r="253" spans="1:7" ht="25.05" customHeight="1">
      <c r="A253" s="25" t="s">
        <v>581</v>
      </c>
      <c r="B253" s="25"/>
      <c r="C253" s="25"/>
      <c r="D253" s="25"/>
      <c r="E253" s="25"/>
      <c r="F253" s="25"/>
      <c r="G253" s="10">
        <f>SUBTOTAL(9,G249:G252)</f>
        <v>120000</v>
      </c>
    </row>
    <row r="254" spans="1:7" ht="25.05" customHeight="1"/>
    <row r="255" spans="1:7" ht="19.95" customHeight="1">
      <c r="A255" s="23" t="s">
        <v>430</v>
      </c>
      <c r="B255" s="23"/>
      <c r="C255" s="24" t="s">
        <v>217</v>
      </c>
      <c r="D255" s="24"/>
      <c r="E255" s="24"/>
      <c r="F255" s="24"/>
      <c r="G255" s="24"/>
    </row>
    <row r="256" spans="1:7" ht="19.95" customHeight="1">
      <c r="A256" s="23" t="s">
        <v>431</v>
      </c>
      <c r="B256" s="23"/>
      <c r="C256" s="24" t="s">
        <v>513</v>
      </c>
      <c r="D256" s="24"/>
      <c r="E256" s="24"/>
      <c r="F256" s="24"/>
      <c r="G256" s="24"/>
    </row>
    <row r="257" spans="1:7" ht="25.05" customHeight="1">
      <c r="A257" s="23" t="s">
        <v>433</v>
      </c>
      <c r="B257" s="23"/>
      <c r="C257" s="24" t="s">
        <v>394</v>
      </c>
      <c r="D257" s="24"/>
      <c r="E257" s="24"/>
      <c r="F257" s="24"/>
      <c r="G257" s="24"/>
    </row>
    <row r="258" spans="1:7" ht="15" customHeight="1"/>
    <row r="259" spans="1:7" ht="25.05" customHeight="1">
      <c r="A259" s="17" t="s">
        <v>669</v>
      </c>
      <c r="B259" s="17"/>
      <c r="C259" s="17"/>
      <c r="D259" s="17"/>
      <c r="E259" s="17"/>
      <c r="F259" s="17"/>
      <c r="G259" s="17"/>
    </row>
    <row r="260" spans="1:7" ht="15" customHeight="1"/>
    <row r="261" spans="1:7" ht="49.95" customHeight="1">
      <c r="A261" s="5" t="s">
        <v>1</v>
      </c>
      <c r="B261" s="21" t="s">
        <v>546</v>
      </c>
      <c r="C261" s="21"/>
      <c r="D261" s="5" t="s">
        <v>575</v>
      </c>
      <c r="E261" s="5" t="s">
        <v>576</v>
      </c>
      <c r="F261" s="5" t="s">
        <v>577</v>
      </c>
      <c r="G261" s="5" t="s">
        <v>578</v>
      </c>
    </row>
    <row r="262" spans="1:7" ht="15" customHeight="1">
      <c r="A262" s="5">
        <v>1</v>
      </c>
      <c r="B262" s="21">
        <v>2</v>
      </c>
      <c r="C262" s="21"/>
      <c r="D262" s="5">
        <v>3</v>
      </c>
      <c r="E262" s="5">
        <v>4</v>
      </c>
      <c r="F262" s="5">
        <v>5</v>
      </c>
      <c r="G262" s="5">
        <v>6</v>
      </c>
    </row>
    <row r="263" spans="1:7" ht="19.95" customHeight="1">
      <c r="A263" s="5" t="s">
        <v>471</v>
      </c>
      <c r="B263" s="12" t="s">
        <v>670</v>
      </c>
      <c r="C263" s="12"/>
      <c r="D263" s="5" t="s">
        <v>394</v>
      </c>
      <c r="E263" s="8">
        <v>46</v>
      </c>
      <c r="F263" s="8">
        <v>2622.369565</v>
      </c>
      <c r="G263" s="8">
        <v>120629</v>
      </c>
    </row>
    <row r="264" spans="1:7" ht="19.95" customHeight="1">
      <c r="A264" s="5" t="s">
        <v>471</v>
      </c>
      <c r="B264" s="12" t="s">
        <v>671</v>
      </c>
      <c r="C264" s="12"/>
      <c r="D264" s="5" t="s">
        <v>394</v>
      </c>
      <c r="E264" s="8">
        <v>60</v>
      </c>
      <c r="F264" s="8">
        <v>1553.55</v>
      </c>
      <c r="G264" s="8">
        <v>93213</v>
      </c>
    </row>
    <row r="265" spans="1:7" ht="19.95" customHeight="1">
      <c r="A265" s="5" t="s">
        <v>471</v>
      </c>
      <c r="B265" s="12" t="s">
        <v>672</v>
      </c>
      <c r="C265" s="12"/>
      <c r="D265" s="5" t="s">
        <v>394</v>
      </c>
      <c r="E265" s="8">
        <v>240</v>
      </c>
      <c r="F265" s="8">
        <v>400</v>
      </c>
      <c r="G265" s="8">
        <v>96000</v>
      </c>
    </row>
    <row r="266" spans="1:7" ht="19.95" customHeight="1">
      <c r="A266" s="5" t="s">
        <v>471</v>
      </c>
      <c r="B266" s="12" t="s">
        <v>673</v>
      </c>
      <c r="C266" s="12"/>
      <c r="D266" s="5" t="s">
        <v>394</v>
      </c>
      <c r="E266" s="8">
        <v>170</v>
      </c>
      <c r="F266" s="8">
        <v>523</v>
      </c>
      <c r="G266" s="8">
        <v>88910</v>
      </c>
    </row>
    <row r="267" spans="1:7" ht="19.95" customHeight="1">
      <c r="A267" s="5" t="s">
        <v>471</v>
      </c>
      <c r="B267" s="12" t="s">
        <v>674</v>
      </c>
      <c r="C267" s="12"/>
      <c r="D267" s="5" t="s">
        <v>394</v>
      </c>
      <c r="E267" s="8">
        <v>120</v>
      </c>
      <c r="F267" s="8">
        <v>2500</v>
      </c>
      <c r="G267" s="8">
        <v>300000</v>
      </c>
    </row>
    <row r="268" spans="1:7" ht="25.05" customHeight="1">
      <c r="A268" s="25" t="s">
        <v>580</v>
      </c>
      <c r="B268" s="25"/>
      <c r="C268" s="25"/>
      <c r="D268" s="25"/>
      <c r="E268" s="10">
        <f>SUBTOTAL(9,E263:E267)</f>
        <v>636</v>
      </c>
      <c r="F268" s="10" t="s">
        <v>343</v>
      </c>
      <c r="G268" s="10">
        <f>SUBTOTAL(9,G263:G267)</f>
        <v>698752</v>
      </c>
    </row>
    <row r="269" spans="1:7" ht="25.05" customHeight="1">
      <c r="A269" s="25" t="s">
        <v>581</v>
      </c>
      <c r="B269" s="25"/>
      <c r="C269" s="25"/>
      <c r="D269" s="25"/>
      <c r="E269" s="25"/>
      <c r="F269" s="25"/>
      <c r="G269" s="10">
        <f>SUBTOTAL(9,G263:G268)</f>
        <v>698752</v>
      </c>
    </row>
    <row r="270" spans="1:7" ht="25.05" customHeight="1"/>
    <row r="271" spans="1:7" ht="19.95" customHeight="1">
      <c r="A271" s="23" t="s">
        <v>430</v>
      </c>
      <c r="B271" s="23"/>
      <c r="C271" s="24" t="s">
        <v>217</v>
      </c>
      <c r="D271" s="24"/>
      <c r="E271" s="24"/>
      <c r="F271" s="24"/>
      <c r="G271" s="24"/>
    </row>
    <row r="272" spans="1:7" ht="19.95" customHeight="1">
      <c r="A272" s="23" t="s">
        <v>431</v>
      </c>
      <c r="B272" s="23"/>
      <c r="C272" s="24" t="s">
        <v>513</v>
      </c>
      <c r="D272" s="24"/>
      <c r="E272" s="24"/>
      <c r="F272" s="24"/>
      <c r="G272" s="24"/>
    </row>
    <row r="273" spans="1:7" ht="25.05" customHeight="1">
      <c r="A273" s="23" t="s">
        <v>433</v>
      </c>
      <c r="B273" s="23"/>
      <c r="C273" s="24" t="s">
        <v>394</v>
      </c>
      <c r="D273" s="24"/>
      <c r="E273" s="24"/>
      <c r="F273" s="24"/>
      <c r="G273" s="24"/>
    </row>
    <row r="274" spans="1:7" ht="15" customHeight="1"/>
    <row r="275" spans="1:7" ht="25.05" customHeight="1">
      <c r="A275" s="17" t="s">
        <v>593</v>
      </c>
      <c r="B275" s="17"/>
      <c r="C275" s="17"/>
      <c r="D275" s="17"/>
      <c r="E275" s="17"/>
      <c r="F275" s="17"/>
      <c r="G275" s="17"/>
    </row>
    <row r="276" spans="1:7" ht="15" customHeight="1"/>
    <row r="277" spans="1:7" ht="49.95" customHeight="1">
      <c r="A277" s="5" t="s">
        <v>1</v>
      </c>
      <c r="B277" s="21" t="s">
        <v>546</v>
      </c>
      <c r="C277" s="21"/>
      <c r="D277" s="5" t="s">
        <v>575</v>
      </c>
      <c r="E277" s="5" t="s">
        <v>576</v>
      </c>
      <c r="F277" s="5" t="s">
        <v>577</v>
      </c>
      <c r="G277" s="5" t="s">
        <v>578</v>
      </c>
    </row>
    <row r="278" spans="1:7" ht="15" customHeight="1">
      <c r="A278" s="5">
        <v>1</v>
      </c>
      <c r="B278" s="21">
        <v>2</v>
      </c>
      <c r="C278" s="21"/>
      <c r="D278" s="5">
        <v>3</v>
      </c>
      <c r="E278" s="5">
        <v>4</v>
      </c>
      <c r="F278" s="5">
        <v>5</v>
      </c>
      <c r="G278" s="5">
        <v>6</v>
      </c>
    </row>
    <row r="279" spans="1:7" ht="19.95" customHeight="1">
      <c r="A279" s="5" t="s">
        <v>465</v>
      </c>
      <c r="B279" s="12" t="s">
        <v>675</v>
      </c>
      <c r="C279" s="12"/>
      <c r="D279" s="5" t="s">
        <v>394</v>
      </c>
      <c r="E279" s="8">
        <v>100</v>
      </c>
      <c r="F279" s="8">
        <v>168</v>
      </c>
      <c r="G279" s="8">
        <v>16800</v>
      </c>
    </row>
    <row r="280" spans="1:7" ht="19.95" customHeight="1">
      <c r="A280" s="5" t="s">
        <v>465</v>
      </c>
      <c r="B280" s="12" t="s">
        <v>676</v>
      </c>
      <c r="C280" s="12"/>
      <c r="D280" s="5" t="s">
        <v>394</v>
      </c>
      <c r="E280" s="8">
        <v>200</v>
      </c>
      <c r="F280" s="8">
        <v>170</v>
      </c>
      <c r="G280" s="8">
        <v>34000</v>
      </c>
    </row>
    <row r="281" spans="1:7" ht="40.049999999999997" customHeight="1">
      <c r="A281" s="5" t="s">
        <v>465</v>
      </c>
      <c r="B281" s="12" t="s">
        <v>677</v>
      </c>
      <c r="C281" s="12"/>
      <c r="D281" s="5" t="s">
        <v>394</v>
      </c>
      <c r="E281" s="8">
        <v>300</v>
      </c>
      <c r="F281" s="8">
        <v>132</v>
      </c>
      <c r="G281" s="8">
        <v>39600</v>
      </c>
    </row>
    <row r="282" spans="1:7" ht="40.049999999999997" customHeight="1">
      <c r="A282" s="5" t="s">
        <v>465</v>
      </c>
      <c r="B282" s="12" t="s">
        <v>678</v>
      </c>
      <c r="C282" s="12"/>
      <c r="D282" s="5" t="s">
        <v>394</v>
      </c>
      <c r="E282" s="8">
        <v>200</v>
      </c>
      <c r="F282" s="8">
        <v>154</v>
      </c>
      <c r="G282" s="8">
        <v>30800</v>
      </c>
    </row>
    <row r="283" spans="1:7" ht="19.95" customHeight="1">
      <c r="A283" s="5" t="s">
        <v>465</v>
      </c>
      <c r="B283" s="12" t="s">
        <v>679</v>
      </c>
      <c r="C283" s="12"/>
      <c r="D283" s="5" t="s">
        <v>394</v>
      </c>
      <c r="E283" s="8">
        <v>800</v>
      </c>
      <c r="F283" s="8">
        <v>23.5</v>
      </c>
      <c r="G283" s="8">
        <v>18800</v>
      </c>
    </row>
    <row r="284" spans="1:7" ht="19.95" customHeight="1">
      <c r="A284" s="5" t="s">
        <v>465</v>
      </c>
      <c r="B284" s="12" t="s">
        <v>680</v>
      </c>
      <c r="C284" s="12"/>
      <c r="D284" s="5" t="s">
        <v>394</v>
      </c>
      <c r="E284" s="8">
        <v>500</v>
      </c>
      <c r="F284" s="8">
        <v>23</v>
      </c>
      <c r="G284" s="8">
        <v>11500</v>
      </c>
    </row>
    <row r="285" spans="1:7" ht="40.049999999999997" customHeight="1">
      <c r="A285" s="5" t="s">
        <v>465</v>
      </c>
      <c r="B285" s="12" t="s">
        <v>681</v>
      </c>
      <c r="C285" s="12"/>
      <c r="D285" s="5" t="s">
        <v>394</v>
      </c>
      <c r="E285" s="8">
        <v>150</v>
      </c>
      <c r="F285" s="8">
        <v>131</v>
      </c>
      <c r="G285" s="8">
        <v>19650</v>
      </c>
    </row>
    <row r="286" spans="1:7" ht="40.049999999999997" customHeight="1">
      <c r="A286" s="5" t="s">
        <v>465</v>
      </c>
      <c r="B286" s="12" t="s">
        <v>682</v>
      </c>
      <c r="C286" s="12"/>
      <c r="D286" s="5" t="s">
        <v>394</v>
      </c>
      <c r="E286" s="8">
        <v>163</v>
      </c>
      <c r="F286" s="8">
        <v>139.49454</v>
      </c>
      <c r="G286" s="8">
        <v>22737.61</v>
      </c>
    </row>
    <row r="287" spans="1:7" ht="25.05" customHeight="1">
      <c r="A287" s="25" t="s">
        <v>580</v>
      </c>
      <c r="B287" s="25"/>
      <c r="C287" s="25"/>
      <c r="D287" s="25"/>
      <c r="E287" s="10">
        <f>SUBTOTAL(9,E279:E286)</f>
        <v>2413</v>
      </c>
      <c r="F287" s="10" t="s">
        <v>343</v>
      </c>
      <c r="G287" s="10">
        <f>SUBTOTAL(9,G279:G286)</f>
        <v>193887.61</v>
      </c>
    </row>
    <row r="288" spans="1:7" ht="40.049999999999997" customHeight="1">
      <c r="A288" s="5" t="s">
        <v>532</v>
      </c>
      <c r="B288" s="12" t="s">
        <v>683</v>
      </c>
      <c r="C288" s="12"/>
      <c r="D288" s="5" t="s">
        <v>394</v>
      </c>
      <c r="E288" s="8">
        <v>500</v>
      </c>
      <c r="F288" s="8">
        <v>329.4</v>
      </c>
      <c r="G288" s="8">
        <v>164700</v>
      </c>
    </row>
    <row r="289" spans="1:7" ht="25.05" customHeight="1">
      <c r="A289" s="25" t="s">
        <v>580</v>
      </c>
      <c r="B289" s="25"/>
      <c r="C289" s="25"/>
      <c r="D289" s="25"/>
      <c r="E289" s="10">
        <f>SUBTOTAL(9,E288:E288)</f>
        <v>500</v>
      </c>
      <c r="F289" s="10" t="s">
        <v>343</v>
      </c>
      <c r="G289" s="10">
        <f>SUBTOTAL(9,G288:G288)</f>
        <v>164700</v>
      </c>
    </row>
    <row r="290" spans="1:7" ht="40.049999999999997" customHeight="1">
      <c r="A290" s="5" t="s">
        <v>533</v>
      </c>
      <c r="B290" s="12" t="s">
        <v>684</v>
      </c>
      <c r="C290" s="12"/>
      <c r="D290" s="5" t="s">
        <v>394</v>
      </c>
      <c r="E290" s="8">
        <v>83</v>
      </c>
      <c r="F290" s="8">
        <v>878.64614400000005</v>
      </c>
      <c r="G290" s="8">
        <v>72927.63</v>
      </c>
    </row>
    <row r="291" spans="1:7" ht="40.049999999999997" customHeight="1">
      <c r="A291" s="5" t="s">
        <v>533</v>
      </c>
      <c r="B291" s="12" t="s">
        <v>685</v>
      </c>
      <c r="C291" s="12"/>
      <c r="D291" s="5" t="s">
        <v>394</v>
      </c>
      <c r="E291" s="8">
        <v>1000</v>
      </c>
      <c r="F291" s="8">
        <v>50</v>
      </c>
      <c r="G291" s="8">
        <v>50000</v>
      </c>
    </row>
    <row r="292" spans="1:7" ht="19.95" customHeight="1">
      <c r="A292" s="5" t="s">
        <v>533</v>
      </c>
      <c r="B292" s="12" t="s">
        <v>686</v>
      </c>
      <c r="C292" s="12"/>
      <c r="D292" s="5" t="s">
        <v>394</v>
      </c>
      <c r="E292" s="8">
        <v>1000</v>
      </c>
      <c r="F292" s="8">
        <v>40</v>
      </c>
      <c r="G292" s="8">
        <v>40000</v>
      </c>
    </row>
    <row r="293" spans="1:7" ht="25.05" customHeight="1">
      <c r="A293" s="25" t="s">
        <v>580</v>
      </c>
      <c r="B293" s="25"/>
      <c r="C293" s="25"/>
      <c r="D293" s="25"/>
      <c r="E293" s="10">
        <f>SUBTOTAL(9,E290:E292)</f>
        <v>2083</v>
      </c>
      <c r="F293" s="10" t="s">
        <v>343</v>
      </c>
      <c r="G293" s="10">
        <f>SUBTOTAL(9,G290:G292)</f>
        <v>162927.63</v>
      </c>
    </row>
    <row r="294" spans="1:7" ht="40.049999999999997" customHeight="1">
      <c r="A294" s="5" t="s">
        <v>511</v>
      </c>
      <c r="B294" s="12" t="s">
        <v>687</v>
      </c>
      <c r="C294" s="12"/>
      <c r="D294" s="5" t="s">
        <v>394</v>
      </c>
      <c r="E294" s="8">
        <v>200</v>
      </c>
      <c r="F294" s="8">
        <v>1176</v>
      </c>
      <c r="G294" s="8">
        <v>235200</v>
      </c>
    </row>
    <row r="295" spans="1:7" ht="40.049999999999997" customHeight="1">
      <c r="A295" s="5" t="s">
        <v>511</v>
      </c>
      <c r="B295" s="12" t="s">
        <v>688</v>
      </c>
      <c r="C295" s="12"/>
      <c r="D295" s="5" t="s">
        <v>394</v>
      </c>
      <c r="E295" s="8">
        <v>100</v>
      </c>
      <c r="F295" s="8">
        <v>294</v>
      </c>
      <c r="G295" s="8">
        <v>29400</v>
      </c>
    </row>
    <row r="296" spans="1:7" ht="40.049999999999997" customHeight="1">
      <c r="A296" s="5" t="s">
        <v>511</v>
      </c>
      <c r="B296" s="12" t="s">
        <v>689</v>
      </c>
      <c r="C296" s="12"/>
      <c r="D296" s="5" t="s">
        <v>394</v>
      </c>
      <c r="E296" s="8">
        <v>100</v>
      </c>
      <c r="F296" s="8">
        <v>268.8476</v>
      </c>
      <c r="G296" s="8">
        <v>26884.76</v>
      </c>
    </row>
    <row r="297" spans="1:7" ht="25.05" customHeight="1">
      <c r="A297" s="25" t="s">
        <v>580</v>
      </c>
      <c r="B297" s="25"/>
      <c r="C297" s="25"/>
      <c r="D297" s="25"/>
      <c r="E297" s="10">
        <f>SUBTOTAL(9,E294:E296)</f>
        <v>400</v>
      </c>
      <c r="F297" s="10" t="s">
        <v>343</v>
      </c>
      <c r="G297" s="10">
        <f>SUBTOTAL(9,G294:G296)</f>
        <v>291484.76</v>
      </c>
    </row>
    <row r="298" spans="1:7" ht="25.05" customHeight="1">
      <c r="A298" s="25" t="s">
        <v>581</v>
      </c>
      <c r="B298" s="25"/>
      <c r="C298" s="25"/>
      <c r="D298" s="25"/>
      <c r="E298" s="25"/>
      <c r="F298" s="25"/>
      <c r="G298" s="10">
        <f>SUBTOTAL(9,G279:G297)</f>
        <v>813000</v>
      </c>
    </row>
    <row r="299" spans="1:7" ht="25.05" customHeight="1"/>
    <row r="300" spans="1:7" ht="19.95" customHeight="1">
      <c r="A300" s="23" t="s">
        <v>430</v>
      </c>
      <c r="B300" s="23"/>
      <c r="C300" s="24" t="s">
        <v>217</v>
      </c>
      <c r="D300" s="24"/>
      <c r="E300" s="24"/>
      <c r="F300" s="24"/>
      <c r="G300" s="24"/>
    </row>
    <row r="301" spans="1:7" ht="19.95" customHeight="1">
      <c r="A301" s="23" t="s">
        <v>431</v>
      </c>
      <c r="B301" s="23"/>
      <c r="C301" s="24" t="s">
        <v>513</v>
      </c>
      <c r="D301" s="24"/>
      <c r="E301" s="24"/>
      <c r="F301" s="24"/>
      <c r="G301" s="24"/>
    </row>
    <row r="302" spans="1:7" ht="25.05" customHeight="1">
      <c r="A302" s="23" t="s">
        <v>433</v>
      </c>
      <c r="B302" s="23"/>
      <c r="C302" s="24" t="s">
        <v>394</v>
      </c>
      <c r="D302" s="24"/>
      <c r="E302" s="24"/>
      <c r="F302" s="24"/>
      <c r="G302" s="24"/>
    </row>
    <row r="303" spans="1:7" ht="15" customHeight="1"/>
    <row r="304" spans="1:7" ht="25.05" customHeight="1">
      <c r="A304" s="17" t="s">
        <v>690</v>
      </c>
      <c r="B304" s="17"/>
      <c r="C304" s="17"/>
      <c r="D304" s="17"/>
      <c r="E304" s="17"/>
      <c r="F304" s="17"/>
      <c r="G304" s="17"/>
    </row>
    <row r="305" spans="1:7" ht="15" customHeight="1"/>
    <row r="306" spans="1:7" ht="49.95" customHeight="1">
      <c r="A306" s="5" t="s">
        <v>1</v>
      </c>
      <c r="B306" s="21" t="s">
        <v>546</v>
      </c>
      <c r="C306" s="21"/>
      <c r="D306" s="5" t="s">
        <v>575</v>
      </c>
      <c r="E306" s="5" t="s">
        <v>576</v>
      </c>
      <c r="F306" s="5" t="s">
        <v>577</v>
      </c>
      <c r="G306" s="5" t="s">
        <v>578</v>
      </c>
    </row>
    <row r="307" spans="1:7" ht="15" customHeight="1">
      <c r="A307" s="5">
        <v>1</v>
      </c>
      <c r="B307" s="21">
        <v>2</v>
      </c>
      <c r="C307" s="21"/>
      <c r="D307" s="5">
        <v>3</v>
      </c>
      <c r="E307" s="5">
        <v>4</v>
      </c>
      <c r="F307" s="5">
        <v>5</v>
      </c>
      <c r="G307" s="5">
        <v>6</v>
      </c>
    </row>
    <row r="308" spans="1:7" ht="40.049999999999997" customHeight="1">
      <c r="A308" s="5" t="s">
        <v>481</v>
      </c>
      <c r="B308" s="12" t="s">
        <v>691</v>
      </c>
      <c r="C308" s="12"/>
      <c r="D308" s="5" t="s">
        <v>394</v>
      </c>
      <c r="E308" s="8">
        <v>200</v>
      </c>
      <c r="F308" s="8">
        <v>125</v>
      </c>
      <c r="G308" s="8">
        <v>25000</v>
      </c>
    </row>
    <row r="309" spans="1:7" ht="25.05" customHeight="1">
      <c r="A309" s="25" t="s">
        <v>580</v>
      </c>
      <c r="B309" s="25"/>
      <c r="C309" s="25"/>
      <c r="D309" s="25"/>
      <c r="E309" s="10">
        <f>SUBTOTAL(9,E308:E308)</f>
        <v>200</v>
      </c>
      <c r="F309" s="10" t="s">
        <v>343</v>
      </c>
      <c r="G309" s="10">
        <f>SUBTOTAL(9,G308:G308)</f>
        <v>25000</v>
      </c>
    </row>
    <row r="310" spans="1:7" ht="25.05" customHeight="1">
      <c r="A310" s="25" t="s">
        <v>581</v>
      </c>
      <c r="B310" s="25"/>
      <c r="C310" s="25"/>
      <c r="D310" s="25"/>
      <c r="E310" s="25"/>
      <c r="F310" s="25"/>
      <c r="G310" s="10">
        <f>SUBTOTAL(9,G308:G309)</f>
        <v>25000</v>
      </c>
    </row>
    <row r="311" spans="1:7" ht="25.05" customHeight="1"/>
    <row r="312" spans="1:7" ht="19.95" customHeight="1">
      <c r="A312" s="23" t="s">
        <v>430</v>
      </c>
      <c r="B312" s="23"/>
      <c r="C312" s="24" t="s">
        <v>217</v>
      </c>
      <c r="D312" s="24"/>
      <c r="E312" s="24"/>
      <c r="F312" s="24"/>
      <c r="G312" s="24"/>
    </row>
    <row r="313" spans="1:7" ht="19.95" customHeight="1">
      <c r="A313" s="23" t="s">
        <v>431</v>
      </c>
      <c r="B313" s="23"/>
      <c r="C313" s="24" t="s">
        <v>58</v>
      </c>
      <c r="D313" s="24"/>
      <c r="E313" s="24"/>
      <c r="F313" s="24"/>
      <c r="G313" s="24"/>
    </row>
    <row r="314" spans="1:7" ht="25.05" customHeight="1">
      <c r="A314" s="23" t="s">
        <v>433</v>
      </c>
      <c r="B314" s="23"/>
      <c r="C314" s="24" t="s">
        <v>394</v>
      </c>
      <c r="D314" s="24"/>
      <c r="E314" s="24"/>
      <c r="F314" s="24"/>
      <c r="G314" s="24"/>
    </row>
    <row r="315" spans="1:7" ht="15" customHeight="1"/>
    <row r="316" spans="1:7" ht="25.05" customHeight="1">
      <c r="A316" s="17" t="s">
        <v>584</v>
      </c>
      <c r="B316" s="17"/>
      <c r="C316" s="17"/>
      <c r="D316" s="17"/>
      <c r="E316" s="17"/>
      <c r="F316" s="17"/>
      <c r="G316" s="17"/>
    </row>
    <row r="317" spans="1:7" ht="15" customHeight="1"/>
    <row r="318" spans="1:7" ht="49.95" customHeight="1">
      <c r="A318" s="5" t="s">
        <v>1</v>
      </c>
      <c r="B318" s="21" t="s">
        <v>546</v>
      </c>
      <c r="C318" s="21"/>
      <c r="D318" s="5" t="s">
        <v>575</v>
      </c>
      <c r="E318" s="5" t="s">
        <v>576</v>
      </c>
      <c r="F318" s="5" t="s">
        <v>577</v>
      </c>
      <c r="G318" s="5" t="s">
        <v>578</v>
      </c>
    </row>
    <row r="319" spans="1:7" ht="15" customHeight="1">
      <c r="A319" s="5">
        <v>1</v>
      </c>
      <c r="B319" s="21">
        <v>2</v>
      </c>
      <c r="C319" s="21"/>
      <c r="D319" s="5">
        <v>3</v>
      </c>
      <c r="E319" s="5">
        <v>4</v>
      </c>
      <c r="F319" s="5">
        <v>5</v>
      </c>
      <c r="G319" s="5">
        <v>6</v>
      </c>
    </row>
    <row r="320" spans="1:7" ht="40.049999999999997" customHeight="1">
      <c r="A320" s="5" t="s">
        <v>692</v>
      </c>
      <c r="B320" s="12" t="s">
        <v>693</v>
      </c>
      <c r="C320" s="12"/>
      <c r="D320" s="5" t="s">
        <v>394</v>
      </c>
      <c r="E320" s="8">
        <v>1</v>
      </c>
      <c r="F320" s="8">
        <v>1927.66</v>
      </c>
      <c r="G320" s="8">
        <v>1927.66</v>
      </c>
    </row>
    <row r="321" spans="1:7" ht="25.05" customHeight="1">
      <c r="A321" s="25" t="s">
        <v>580</v>
      </c>
      <c r="B321" s="25"/>
      <c r="C321" s="25"/>
      <c r="D321" s="25"/>
      <c r="E321" s="10">
        <f>SUBTOTAL(9,E320:E320)</f>
        <v>1</v>
      </c>
      <c r="F321" s="10" t="s">
        <v>343</v>
      </c>
      <c r="G321" s="10">
        <f>SUBTOTAL(9,G320:G320)</f>
        <v>1927.66</v>
      </c>
    </row>
    <row r="322" spans="1:7" ht="40.049999999999997" customHeight="1">
      <c r="A322" s="5" t="s">
        <v>694</v>
      </c>
      <c r="B322" s="12" t="s">
        <v>695</v>
      </c>
      <c r="C322" s="12"/>
      <c r="D322" s="5" t="s">
        <v>394</v>
      </c>
      <c r="E322" s="8">
        <v>27</v>
      </c>
      <c r="F322" s="8">
        <v>806.66666699999996</v>
      </c>
      <c r="G322" s="8">
        <v>21780</v>
      </c>
    </row>
    <row r="323" spans="1:7" ht="25.05" customHeight="1">
      <c r="A323" s="25" t="s">
        <v>580</v>
      </c>
      <c r="B323" s="25"/>
      <c r="C323" s="25"/>
      <c r="D323" s="25"/>
      <c r="E323" s="10">
        <f>SUBTOTAL(9,E322:E322)</f>
        <v>27</v>
      </c>
      <c r="F323" s="10" t="s">
        <v>343</v>
      </c>
      <c r="G323" s="10">
        <f>SUBTOTAL(9,G322:G322)</f>
        <v>21780</v>
      </c>
    </row>
    <row r="324" spans="1:7" ht="40.049999999999997" customHeight="1">
      <c r="A324" s="5" t="s">
        <v>696</v>
      </c>
      <c r="B324" s="12" t="s">
        <v>697</v>
      </c>
      <c r="C324" s="12"/>
      <c r="D324" s="5" t="s">
        <v>394</v>
      </c>
      <c r="E324" s="8">
        <v>1</v>
      </c>
      <c r="F324" s="8">
        <v>20000</v>
      </c>
      <c r="G324" s="8">
        <v>20000</v>
      </c>
    </row>
    <row r="325" spans="1:7" ht="25.05" customHeight="1">
      <c r="A325" s="25" t="s">
        <v>580</v>
      </c>
      <c r="B325" s="25"/>
      <c r="C325" s="25"/>
      <c r="D325" s="25"/>
      <c r="E325" s="10">
        <f>SUBTOTAL(9,E324:E324)</f>
        <v>1</v>
      </c>
      <c r="F325" s="10" t="s">
        <v>343</v>
      </c>
      <c r="G325" s="10">
        <f>SUBTOTAL(9,G324:G324)</f>
        <v>20000</v>
      </c>
    </row>
    <row r="326" spans="1:7" ht="25.05" customHeight="1">
      <c r="A326" s="25" t="s">
        <v>581</v>
      </c>
      <c r="B326" s="25"/>
      <c r="C326" s="25"/>
      <c r="D326" s="25"/>
      <c r="E326" s="25"/>
      <c r="F326" s="25"/>
      <c r="G326" s="10">
        <f>SUBTOTAL(9,G320:G325)</f>
        <v>43707.66</v>
      </c>
    </row>
    <row r="327" spans="1:7" ht="25.05" customHeight="1"/>
    <row r="328" spans="1:7" ht="19.95" customHeight="1">
      <c r="A328" s="23" t="s">
        <v>430</v>
      </c>
      <c r="B328" s="23"/>
      <c r="C328" s="24" t="s">
        <v>217</v>
      </c>
      <c r="D328" s="24"/>
      <c r="E328" s="24"/>
      <c r="F328" s="24"/>
      <c r="G328" s="24"/>
    </row>
    <row r="329" spans="1:7" ht="19.95" customHeight="1">
      <c r="A329" s="23" t="s">
        <v>431</v>
      </c>
      <c r="B329" s="23"/>
      <c r="C329" s="24" t="s">
        <v>58</v>
      </c>
      <c r="D329" s="24"/>
      <c r="E329" s="24"/>
      <c r="F329" s="24"/>
      <c r="G329" s="24"/>
    </row>
    <row r="330" spans="1:7" ht="25.05" customHeight="1">
      <c r="A330" s="23" t="s">
        <v>433</v>
      </c>
      <c r="B330" s="23"/>
      <c r="C330" s="24" t="s">
        <v>394</v>
      </c>
      <c r="D330" s="24"/>
      <c r="E330" s="24"/>
      <c r="F330" s="24"/>
      <c r="G330" s="24"/>
    </row>
    <row r="331" spans="1:7" ht="15" customHeight="1"/>
    <row r="332" spans="1:7" ht="25.05" customHeight="1">
      <c r="A332" s="17" t="s">
        <v>593</v>
      </c>
      <c r="B332" s="17"/>
      <c r="C332" s="17"/>
      <c r="D332" s="17"/>
      <c r="E332" s="17"/>
      <c r="F332" s="17"/>
      <c r="G332" s="17"/>
    </row>
    <row r="333" spans="1:7" ht="15" customHeight="1"/>
    <row r="334" spans="1:7" ht="49.95" customHeight="1">
      <c r="A334" s="5" t="s">
        <v>1</v>
      </c>
      <c r="B334" s="21" t="s">
        <v>546</v>
      </c>
      <c r="C334" s="21"/>
      <c r="D334" s="5" t="s">
        <v>575</v>
      </c>
      <c r="E334" s="5" t="s">
        <v>576</v>
      </c>
      <c r="F334" s="5" t="s">
        <v>577</v>
      </c>
      <c r="G334" s="5" t="s">
        <v>578</v>
      </c>
    </row>
    <row r="335" spans="1:7" ht="15" customHeight="1">
      <c r="A335" s="5">
        <v>1</v>
      </c>
      <c r="B335" s="21">
        <v>2</v>
      </c>
      <c r="C335" s="21"/>
      <c r="D335" s="5">
        <v>3</v>
      </c>
      <c r="E335" s="5">
        <v>4</v>
      </c>
      <c r="F335" s="5">
        <v>5</v>
      </c>
      <c r="G335" s="5">
        <v>6</v>
      </c>
    </row>
    <row r="336" spans="1:7" ht="40.049999999999997" customHeight="1">
      <c r="A336" s="5" t="s">
        <v>698</v>
      </c>
      <c r="B336" s="12" t="s">
        <v>699</v>
      </c>
      <c r="C336" s="12"/>
      <c r="D336" s="5" t="s">
        <v>394</v>
      </c>
      <c r="E336" s="8">
        <v>450</v>
      </c>
      <c r="F336" s="8">
        <v>44.444443999999997</v>
      </c>
      <c r="G336" s="8">
        <v>20000</v>
      </c>
    </row>
    <row r="337" spans="1:7" ht="25.05" customHeight="1">
      <c r="A337" s="25" t="s">
        <v>580</v>
      </c>
      <c r="B337" s="25"/>
      <c r="C337" s="25"/>
      <c r="D337" s="25"/>
      <c r="E337" s="10">
        <f>SUBTOTAL(9,E336:E336)</f>
        <v>450</v>
      </c>
      <c r="F337" s="10" t="s">
        <v>343</v>
      </c>
      <c r="G337" s="10">
        <f>SUBTOTAL(9,G336:G336)</f>
        <v>20000</v>
      </c>
    </row>
    <row r="338" spans="1:7" ht="25.05" customHeight="1">
      <c r="A338" s="25" t="s">
        <v>581</v>
      </c>
      <c r="B338" s="25"/>
      <c r="C338" s="25"/>
      <c r="D338" s="25"/>
      <c r="E338" s="25"/>
      <c r="F338" s="25"/>
      <c r="G338" s="10">
        <f>SUBTOTAL(9,G336:G337)</f>
        <v>20000</v>
      </c>
    </row>
    <row r="339" spans="1:7" ht="25.05" customHeight="1"/>
    <row r="340" spans="1:7" ht="19.95" customHeight="1">
      <c r="A340" s="23" t="s">
        <v>430</v>
      </c>
      <c r="B340" s="23"/>
      <c r="C340" s="24" t="s">
        <v>226</v>
      </c>
      <c r="D340" s="24"/>
      <c r="E340" s="24"/>
      <c r="F340" s="24"/>
      <c r="G340" s="24"/>
    </row>
    <row r="341" spans="1:7" ht="19.95" customHeight="1">
      <c r="A341" s="23" t="s">
        <v>431</v>
      </c>
      <c r="B341" s="23"/>
      <c r="C341" s="24" t="s">
        <v>432</v>
      </c>
      <c r="D341" s="24"/>
      <c r="E341" s="24"/>
      <c r="F341" s="24"/>
      <c r="G341" s="24"/>
    </row>
    <row r="342" spans="1:7" ht="25.05" customHeight="1">
      <c r="A342" s="23" t="s">
        <v>433</v>
      </c>
      <c r="B342" s="23"/>
      <c r="C342" s="24" t="s">
        <v>394</v>
      </c>
      <c r="D342" s="24"/>
      <c r="E342" s="24"/>
      <c r="F342" s="24"/>
      <c r="G342" s="24"/>
    </row>
    <row r="343" spans="1:7" ht="15" customHeight="1"/>
    <row r="344" spans="1:7" ht="25.05" customHeight="1">
      <c r="A344" s="17" t="s">
        <v>600</v>
      </c>
      <c r="B344" s="17"/>
      <c r="C344" s="17"/>
      <c r="D344" s="17"/>
      <c r="E344" s="17"/>
      <c r="F344" s="17"/>
      <c r="G344" s="17"/>
    </row>
    <row r="345" spans="1:7" ht="15" customHeight="1"/>
    <row r="346" spans="1:7" ht="49.95" customHeight="1">
      <c r="A346" s="5" t="s">
        <v>1</v>
      </c>
      <c r="B346" s="21" t="s">
        <v>546</v>
      </c>
      <c r="C346" s="21"/>
      <c r="D346" s="5" t="s">
        <v>575</v>
      </c>
      <c r="E346" s="5" t="s">
        <v>576</v>
      </c>
      <c r="F346" s="5" t="s">
        <v>577</v>
      </c>
      <c r="G346" s="5" t="s">
        <v>578</v>
      </c>
    </row>
    <row r="347" spans="1:7" ht="15" customHeight="1">
      <c r="A347" s="5">
        <v>1</v>
      </c>
      <c r="B347" s="21">
        <v>2</v>
      </c>
      <c r="C347" s="21"/>
      <c r="D347" s="5">
        <v>3</v>
      </c>
      <c r="E347" s="5">
        <v>4</v>
      </c>
      <c r="F347" s="5">
        <v>5</v>
      </c>
      <c r="G347" s="5">
        <v>6</v>
      </c>
    </row>
    <row r="348" spans="1:7" ht="19.95" customHeight="1">
      <c r="A348" s="5" t="s">
        <v>700</v>
      </c>
      <c r="B348" s="12" t="s">
        <v>701</v>
      </c>
      <c r="C348" s="12"/>
      <c r="D348" s="5" t="s">
        <v>394</v>
      </c>
      <c r="E348" s="8">
        <v>1</v>
      </c>
      <c r="F348" s="8">
        <v>5000</v>
      </c>
      <c r="G348" s="8">
        <v>5000</v>
      </c>
    </row>
    <row r="349" spans="1:7" ht="25.05" customHeight="1">
      <c r="A349" s="25" t="s">
        <v>580</v>
      </c>
      <c r="B349" s="25"/>
      <c r="C349" s="25"/>
      <c r="D349" s="25"/>
      <c r="E349" s="10">
        <f>SUBTOTAL(9,E348:E348)</f>
        <v>1</v>
      </c>
      <c r="F349" s="10" t="s">
        <v>343</v>
      </c>
      <c r="G349" s="10">
        <f>SUBTOTAL(9,G348:G348)</f>
        <v>5000</v>
      </c>
    </row>
    <row r="350" spans="1:7" ht="25.05" customHeight="1">
      <c r="A350" s="25" t="s">
        <v>581</v>
      </c>
      <c r="B350" s="25"/>
      <c r="C350" s="25"/>
      <c r="D350" s="25"/>
      <c r="E350" s="25"/>
      <c r="F350" s="25"/>
      <c r="G350" s="10">
        <f>SUBTOTAL(9,G348:G349)</f>
        <v>5000</v>
      </c>
    </row>
    <row r="351" spans="1:7" ht="25.05" customHeight="1"/>
    <row r="352" spans="1:7" ht="19.95" customHeight="1">
      <c r="A352" s="23" t="s">
        <v>430</v>
      </c>
      <c r="B352" s="23"/>
      <c r="C352" s="24" t="s">
        <v>226</v>
      </c>
      <c r="D352" s="24"/>
      <c r="E352" s="24"/>
      <c r="F352" s="24"/>
      <c r="G352" s="24"/>
    </row>
    <row r="353" spans="1:7" ht="19.95" customHeight="1">
      <c r="A353" s="23" t="s">
        <v>431</v>
      </c>
      <c r="B353" s="23"/>
      <c r="C353" s="24" t="s">
        <v>513</v>
      </c>
      <c r="D353" s="24"/>
      <c r="E353" s="24"/>
      <c r="F353" s="24"/>
      <c r="G353" s="24"/>
    </row>
    <row r="354" spans="1:7" ht="25.05" customHeight="1">
      <c r="A354" s="23" t="s">
        <v>433</v>
      </c>
      <c r="B354" s="23"/>
      <c r="C354" s="24" t="s">
        <v>394</v>
      </c>
      <c r="D354" s="24"/>
      <c r="E354" s="24"/>
      <c r="F354" s="24"/>
      <c r="G354" s="24"/>
    </row>
    <row r="355" spans="1:7" ht="15" customHeight="1"/>
    <row r="356" spans="1:7" ht="25.05" customHeight="1">
      <c r="A356" s="17" t="s">
        <v>600</v>
      </c>
      <c r="B356" s="17"/>
      <c r="C356" s="17"/>
      <c r="D356" s="17"/>
      <c r="E356" s="17"/>
      <c r="F356" s="17"/>
      <c r="G356" s="17"/>
    </row>
    <row r="357" spans="1:7" ht="15" customHeight="1"/>
    <row r="358" spans="1:7" ht="49.95" customHeight="1">
      <c r="A358" s="5" t="s">
        <v>1</v>
      </c>
      <c r="B358" s="21" t="s">
        <v>546</v>
      </c>
      <c r="C358" s="21"/>
      <c r="D358" s="5" t="s">
        <v>575</v>
      </c>
      <c r="E358" s="5" t="s">
        <v>576</v>
      </c>
      <c r="F358" s="5" t="s">
        <v>577</v>
      </c>
      <c r="G358" s="5" t="s">
        <v>578</v>
      </c>
    </row>
    <row r="359" spans="1:7" ht="15" customHeight="1">
      <c r="A359" s="5">
        <v>1</v>
      </c>
      <c r="B359" s="21">
        <v>2</v>
      </c>
      <c r="C359" s="21"/>
      <c r="D359" s="5">
        <v>3</v>
      </c>
      <c r="E359" s="5">
        <v>4</v>
      </c>
      <c r="F359" s="5">
        <v>5</v>
      </c>
      <c r="G359" s="5">
        <v>6</v>
      </c>
    </row>
    <row r="360" spans="1:7" ht="40.049999999999997" customHeight="1">
      <c r="A360" s="5" t="s">
        <v>448</v>
      </c>
      <c r="B360" s="12" t="s">
        <v>702</v>
      </c>
      <c r="C360" s="12"/>
      <c r="D360" s="5" t="s">
        <v>394</v>
      </c>
      <c r="E360" s="8">
        <v>19300</v>
      </c>
      <c r="F360" s="8">
        <v>38.911538</v>
      </c>
      <c r="G360" s="8">
        <v>750992.68</v>
      </c>
    </row>
    <row r="361" spans="1:7" ht="40.049999999999997" customHeight="1">
      <c r="A361" s="5" t="s">
        <v>448</v>
      </c>
      <c r="B361" s="12" t="s">
        <v>703</v>
      </c>
      <c r="C361" s="12"/>
      <c r="D361" s="5" t="s">
        <v>394</v>
      </c>
      <c r="E361" s="8">
        <v>1032</v>
      </c>
      <c r="F361" s="8">
        <v>2727.3924419999998</v>
      </c>
      <c r="G361" s="8">
        <v>2814669</v>
      </c>
    </row>
    <row r="362" spans="1:7" ht="40.049999999999997" customHeight="1">
      <c r="A362" s="5" t="s">
        <v>448</v>
      </c>
      <c r="B362" s="12" t="s">
        <v>704</v>
      </c>
      <c r="C362" s="12"/>
      <c r="D362" s="5" t="s">
        <v>394</v>
      </c>
      <c r="E362" s="8">
        <v>3342</v>
      </c>
      <c r="F362" s="8">
        <v>16.320667</v>
      </c>
      <c r="G362" s="8">
        <v>54543.67</v>
      </c>
    </row>
    <row r="363" spans="1:7" ht="19.95" customHeight="1">
      <c r="A363" s="5" t="s">
        <v>448</v>
      </c>
      <c r="B363" s="12" t="s">
        <v>705</v>
      </c>
      <c r="C363" s="12"/>
      <c r="D363" s="5" t="s">
        <v>394</v>
      </c>
      <c r="E363" s="8">
        <v>244762</v>
      </c>
      <c r="F363" s="8">
        <v>10.5</v>
      </c>
      <c r="G363" s="8">
        <v>2570001</v>
      </c>
    </row>
    <row r="364" spans="1:7" ht="19.95" customHeight="1">
      <c r="A364" s="5" t="s">
        <v>448</v>
      </c>
      <c r="B364" s="12" t="s">
        <v>705</v>
      </c>
      <c r="C364" s="12"/>
      <c r="D364" s="5" t="s">
        <v>394</v>
      </c>
      <c r="E364" s="8">
        <v>15000</v>
      </c>
      <c r="F364" s="8">
        <v>11.056425000000001</v>
      </c>
      <c r="G364" s="8">
        <v>165846.38</v>
      </c>
    </row>
    <row r="365" spans="1:7" ht="19.95" customHeight="1">
      <c r="A365" s="5" t="s">
        <v>448</v>
      </c>
      <c r="B365" s="12" t="s">
        <v>706</v>
      </c>
      <c r="C365" s="12"/>
      <c r="D365" s="5" t="s">
        <v>394</v>
      </c>
      <c r="E365" s="8">
        <v>0.39200000000000002</v>
      </c>
      <c r="F365" s="8">
        <v>11479.591837</v>
      </c>
      <c r="G365" s="8">
        <v>4500</v>
      </c>
    </row>
    <row r="366" spans="1:7" ht="25.05" customHeight="1">
      <c r="A366" s="25" t="s">
        <v>580</v>
      </c>
      <c r="B366" s="25"/>
      <c r="C366" s="25"/>
      <c r="D366" s="25"/>
      <c r="E366" s="10">
        <f>SUBTOTAL(9,E360:E365)</f>
        <v>283436.39199999999</v>
      </c>
      <c r="F366" s="10" t="s">
        <v>343</v>
      </c>
      <c r="G366" s="10">
        <f>SUBTOTAL(9,G360:G365)</f>
        <v>6360552.7299999995</v>
      </c>
    </row>
    <row r="367" spans="1:7" ht="25.05" customHeight="1">
      <c r="A367" s="25" t="s">
        <v>581</v>
      </c>
      <c r="B367" s="25"/>
      <c r="C367" s="25"/>
      <c r="D367" s="25"/>
      <c r="E367" s="25"/>
      <c r="F367" s="25"/>
      <c r="G367" s="10">
        <f>SUBTOTAL(9,G360:G366)</f>
        <v>6360552.7299999995</v>
      </c>
    </row>
    <row r="368" spans="1:7" ht="25.05" customHeight="1"/>
    <row r="369" spans="1:7" ht="19.95" customHeight="1">
      <c r="A369" s="23" t="s">
        <v>430</v>
      </c>
      <c r="B369" s="23"/>
      <c r="C369" s="24" t="s">
        <v>217</v>
      </c>
      <c r="D369" s="24"/>
      <c r="E369" s="24"/>
      <c r="F369" s="24"/>
      <c r="G369" s="24"/>
    </row>
    <row r="370" spans="1:7" ht="19.95" customHeight="1">
      <c r="A370" s="23" t="s">
        <v>431</v>
      </c>
      <c r="B370" s="23"/>
      <c r="C370" s="24" t="s">
        <v>432</v>
      </c>
      <c r="D370" s="24"/>
      <c r="E370" s="24"/>
      <c r="F370" s="24"/>
      <c r="G370" s="24"/>
    </row>
    <row r="371" spans="1:7" ht="25.05" customHeight="1">
      <c r="A371" s="23" t="s">
        <v>433</v>
      </c>
      <c r="B371" s="23"/>
      <c r="C371" s="24" t="s">
        <v>397</v>
      </c>
      <c r="D371" s="24"/>
      <c r="E371" s="24"/>
      <c r="F371" s="24"/>
      <c r="G371" s="24"/>
    </row>
    <row r="372" spans="1:7" ht="15" customHeight="1"/>
    <row r="373" spans="1:7" ht="25.05" customHeight="1">
      <c r="A373" s="17" t="s">
        <v>574</v>
      </c>
      <c r="B373" s="17"/>
      <c r="C373" s="17"/>
      <c r="D373" s="17"/>
      <c r="E373" s="17"/>
      <c r="F373" s="17"/>
      <c r="G373" s="17"/>
    </row>
    <row r="374" spans="1:7" ht="15" customHeight="1"/>
    <row r="375" spans="1:7" ht="49.95" customHeight="1">
      <c r="A375" s="5" t="s">
        <v>1</v>
      </c>
      <c r="B375" s="21" t="s">
        <v>546</v>
      </c>
      <c r="C375" s="21"/>
      <c r="D375" s="5" t="s">
        <v>575</v>
      </c>
      <c r="E375" s="5" t="s">
        <v>576</v>
      </c>
      <c r="F375" s="5" t="s">
        <v>577</v>
      </c>
      <c r="G375" s="5" t="s">
        <v>578</v>
      </c>
    </row>
    <row r="376" spans="1:7" ht="15" customHeight="1">
      <c r="A376" s="5">
        <v>1</v>
      </c>
      <c r="B376" s="21">
        <v>2</v>
      </c>
      <c r="C376" s="21"/>
      <c r="D376" s="5">
        <v>3</v>
      </c>
      <c r="E376" s="5">
        <v>4</v>
      </c>
      <c r="F376" s="5">
        <v>5</v>
      </c>
      <c r="G376" s="5">
        <v>6</v>
      </c>
    </row>
    <row r="377" spans="1:7" ht="19.95" customHeight="1">
      <c r="A377" s="5" t="s">
        <v>477</v>
      </c>
      <c r="B377" s="12" t="s">
        <v>579</v>
      </c>
      <c r="C377" s="12"/>
      <c r="D377" s="5" t="s">
        <v>55</v>
      </c>
      <c r="E377" s="8">
        <v>10</v>
      </c>
      <c r="F377" s="8">
        <v>300</v>
      </c>
      <c r="G377" s="8">
        <v>3000</v>
      </c>
    </row>
    <row r="378" spans="1:7" ht="25.05" customHeight="1">
      <c r="A378" s="25" t="s">
        <v>580</v>
      </c>
      <c r="B378" s="25"/>
      <c r="C378" s="25"/>
      <c r="D378" s="25"/>
      <c r="E378" s="10">
        <f>SUBTOTAL(9,E377:E377)</f>
        <v>10</v>
      </c>
      <c r="F378" s="10" t="s">
        <v>343</v>
      </c>
      <c r="G378" s="10">
        <f>SUBTOTAL(9,G377:G377)</f>
        <v>3000</v>
      </c>
    </row>
    <row r="379" spans="1:7" ht="25.05" customHeight="1">
      <c r="A379" s="25" t="s">
        <v>581</v>
      </c>
      <c r="B379" s="25"/>
      <c r="C379" s="25"/>
      <c r="D379" s="25"/>
      <c r="E379" s="25"/>
      <c r="F379" s="25"/>
      <c r="G379" s="10">
        <f>SUBTOTAL(9,G377:G378)</f>
        <v>3000</v>
      </c>
    </row>
    <row r="380" spans="1:7" ht="25.05" customHeight="1"/>
    <row r="381" spans="1:7" ht="19.95" customHeight="1">
      <c r="A381" s="23" t="s">
        <v>430</v>
      </c>
      <c r="B381" s="23"/>
      <c r="C381" s="24" t="s">
        <v>217</v>
      </c>
      <c r="D381" s="24"/>
      <c r="E381" s="24"/>
      <c r="F381" s="24"/>
      <c r="G381" s="24"/>
    </row>
    <row r="382" spans="1:7" ht="19.95" customHeight="1">
      <c r="A382" s="23" t="s">
        <v>431</v>
      </c>
      <c r="B382" s="23"/>
      <c r="C382" s="24" t="s">
        <v>432</v>
      </c>
      <c r="D382" s="24"/>
      <c r="E382" s="24"/>
      <c r="F382" s="24"/>
      <c r="G382" s="24"/>
    </row>
    <row r="383" spans="1:7" ht="25.05" customHeight="1">
      <c r="A383" s="23" t="s">
        <v>433</v>
      </c>
      <c r="B383" s="23"/>
      <c r="C383" s="24" t="s">
        <v>397</v>
      </c>
      <c r="D383" s="24"/>
      <c r="E383" s="24"/>
      <c r="F383" s="24"/>
      <c r="G383" s="24"/>
    </row>
    <row r="384" spans="1:7" ht="15" customHeight="1"/>
    <row r="385" spans="1:7" ht="25.05" customHeight="1">
      <c r="A385" s="17" t="s">
        <v>582</v>
      </c>
      <c r="B385" s="17"/>
      <c r="C385" s="17"/>
      <c r="D385" s="17"/>
      <c r="E385" s="17"/>
      <c r="F385" s="17"/>
      <c r="G385" s="17"/>
    </row>
    <row r="386" spans="1:7" ht="15" customHeight="1"/>
    <row r="387" spans="1:7" ht="49.95" customHeight="1">
      <c r="A387" s="5" t="s">
        <v>1</v>
      </c>
      <c r="B387" s="21" t="s">
        <v>546</v>
      </c>
      <c r="C387" s="21"/>
      <c r="D387" s="5" t="s">
        <v>575</v>
      </c>
      <c r="E387" s="5" t="s">
        <v>576</v>
      </c>
      <c r="F387" s="5" t="s">
        <v>577</v>
      </c>
      <c r="G387" s="5" t="s">
        <v>578</v>
      </c>
    </row>
    <row r="388" spans="1:7" ht="15" customHeight="1">
      <c r="A388" s="5">
        <v>1</v>
      </c>
      <c r="B388" s="21">
        <v>2</v>
      </c>
      <c r="C388" s="21"/>
      <c r="D388" s="5">
        <v>3</v>
      </c>
      <c r="E388" s="5">
        <v>4</v>
      </c>
      <c r="F388" s="5">
        <v>5</v>
      </c>
      <c r="G388" s="5">
        <v>6</v>
      </c>
    </row>
    <row r="389" spans="1:7" ht="40.049999999999997" customHeight="1">
      <c r="A389" s="5" t="s">
        <v>507</v>
      </c>
      <c r="B389" s="12" t="s">
        <v>583</v>
      </c>
      <c r="C389" s="12"/>
      <c r="D389" s="5" t="s">
        <v>55</v>
      </c>
      <c r="E389" s="8">
        <v>26</v>
      </c>
      <c r="F389" s="8">
        <v>500</v>
      </c>
      <c r="G389" s="8">
        <v>13000</v>
      </c>
    </row>
    <row r="390" spans="1:7" ht="25.05" customHeight="1">
      <c r="A390" s="25" t="s">
        <v>580</v>
      </c>
      <c r="B390" s="25"/>
      <c r="C390" s="25"/>
      <c r="D390" s="25"/>
      <c r="E390" s="10">
        <f>SUBTOTAL(9,E389:E389)</f>
        <v>26</v>
      </c>
      <c r="F390" s="10" t="s">
        <v>343</v>
      </c>
      <c r="G390" s="10">
        <f>SUBTOTAL(9,G389:G389)</f>
        <v>13000</v>
      </c>
    </row>
    <row r="391" spans="1:7" ht="25.05" customHeight="1">
      <c r="A391" s="25" t="s">
        <v>581</v>
      </c>
      <c r="B391" s="25"/>
      <c r="C391" s="25"/>
      <c r="D391" s="25"/>
      <c r="E391" s="25"/>
      <c r="F391" s="25"/>
      <c r="G391" s="10">
        <f>SUBTOTAL(9,G389:G390)</f>
        <v>13000</v>
      </c>
    </row>
    <row r="392" spans="1:7" ht="25.05" customHeight="1"/>
    <row r="393" spans="1:7" ht="19.95" customHeight="1">
      <c r="A393" s="23" t="s">
        <v>430</v>
      </c>
      <c r="B393" s="23"/>
      <c r="C393" s="24" t="s">
        <v>217</v>
      </c>
      <c r="D393" s="24"/>
      <c r="E393" s="24"/>
      <c r="F393" s="24"/>
      <c r="G393" s="24"/>
    </row>
    <row r="394" spans="1:7" ht="19.95" customHeight="1">
      <c r="A394" s="23" t="s">
        <v>431</v>
      </c>
      <c r="B394" s="23"/>
      <c r="C394" s="24" t="s">
        <v>432</v>
      </c>
      <c r="D394" s="24"/>
      <c r="E394" s="24"/>
      <c r="F394" s="24"/>
      <c r="G394" s="24"/>
    </row>
    <row r="395" spans="1:7" ht="25.05" customHeight="1">
      <c r="A395" s="23" t="s">
        <v>433</v>
      </c>
      <c r="B395" s="23"/>
      <c r="C395" s="24" t="s">
        <v>397</v>
      </c>
      <c r="D395" s="24"/>
      <c r="E395" s="24"/>
      <c r="F395" s="24"/>
      <c r="G395" s="24"/>
    </row>
    <row r="396" spans="1:7" ht="15" customHeight="1"/>
    <row r="397" spans="1:7" ht="25.05" customHeight="1">
      <c r="A397" s="17" t="s">
        <v>584</v>
      </c>
      <c r="B397" s="17"/>
      <c r="C397" s="17"/>
      <c r="D397" s="17"/>
      <c r="E397" s="17"/>
      <c r="F397" s="17"/>
      <c r="G397" s="17"/>
    </row>
    <row r="398" spans="1:7" ht="15" customHeight="1"/>
    <row r="399" spans="1:7" ht="49.95" customHeight="1">
      <c r="A399" s="5" t="s">
        <v>1</v>
      </c>
      <c r="B399" s="21" t="s">
        <v>546</v>
      </c>
      <c r="C399" s="21"/>
      <c r="D399" s="5" t="s">
        <v>575</v>
      </c>
      <c r="E399" s="5" t="s">
        <v>576</v>
      </c>
      <c r="F399" s="5" t="s">
        <v>577</v>
      </c>
      <c r="G399" s="5" t="s">
        <v>578</v>
      </c>
    </row>
    <row r="400" spans="1:7" ht="15" customHeight="1">
      <c r="A400" s="5">
        <v>1</v>
      </c>
      <c r="B400" s="21">
        <v>2</v>
      </c>
      <c r="C400" s="21"/>
      <c r="D400" s="5">
        <v>3</v>
      </c>
      <c r="E400" s="5">
        <v>4</v>
      </c>
      <c r="F400" s="5">
        <v>5</v>
      </c>
      <c r="G400" s="5">
        <v>6</v>
      </c>
    </row>
    <row r="401" spans="1:7" ht="40.049999999999997" customHeight="1">
      <c r="A401" s="5" t="s">
        <v>585</v>
      </c>
      <c r="B401" s="12" t="s">
        <v>586</v>
      </c>
      <c r="C401" s="12"/>
      <c r="D401" s="5" t="s">
        <v>55</v>
      </c>
      <c r="E401" s="8">
        <v>1</v>
      </c>
      <c r="F401" s="8">
        <v>15000</v>
      </c>
      <c r="G401" s="8">
        <v>15000</v>
      </c>
    </row>
    <row r="402" spans="1:7" ht="25.05" customHeight="1">
      <c r="A402" s="25" t="s">
        <v>580</v>
      </c>
      <c r="B402" s="25"/>
      <c r="C402" s="25"/>
      <c r="D402" s="25"/>
      <c r="E402" s="10">
        <f>SUBTOTAL(9,E401:E401)</f>
        <v>1</v>
      </c>
      <c r="F402" s="10" t="s">
        <v>343</v>
      </c>
      <c r="G402" s="10">
        <f>SUBTOTAL(9,G401:G401)</f>
        <v>15000</v>
      </c>
    </row>
    <row r="403" spans="1:7" ht="25.05" customHeight="1">
      <c r="A403" s="25" t="s">
        <v>581</v>
      </c>
      <c r="B403" s="25"/>
      <c r="C403" s="25"/>
      <c r="D403" s="25"/>
      <c r="E403" s="25"/>
      <c r="F403" s="25"/>
      <c r="G403" s="10">
        <f>SUBTOTAL(9,G401:G402)</f>
        <v>15000</v>
      </c>
    </row>
    <row r="404" spans="1:7" ht="25.05" customHeight="1"/>
    <row r="405" spans="1:7" ht="19.95" customHeight="1">
      <c r="A405" s="23" t="s">
        <v>430</v>
      </c>
      <c r="B405" s="23"/>
      <c r="C405" s="24" t="s">
        <v>217</v>
      </c>
      <c r="D405" s="24"/>
      <c r="E405" s="24"/>
      <c r="F405" s="24"/>
      <c r="G405" s="24"/>
    </row>
    <row r="406" spans="1:7" ht="19.95" customHeight="1">
      <c r="A406" s="23" t="s">
        <v>431</v>
      </c>
      <c r="B406" s="23"/>
      <c r="C406" s="24" t="s">
        <v>432</v>
      </c>
      <c r="D406" s="24"/>
      <c r="E406" s="24"/>
      <c r="F406" s="24"/>
      <c r="G406" s="24"/>
    </row>
    <row r="407" spans="1:7" ht="25.05" customHeight="1">
      <c r="A407" s="23" t="s">
        <v>433</v>
      </c>
      <c r="B407" s="23"/>
      <c r="C407" s="24" t="s">
        <v>397</v>
      </c>
      <c r="D407" s="24"/>
      <c r="E407" s="24"/>
      <c r="F407" s="24"/>
      <c r="G407" s="24"/>
    </row>
    <row r="408" spans="1:7" ht="15" customHeight="1"/>
    <row r="409" spans="1:7" ht="25.05" customHeight="1">
      <c r="A409" s="17" t="s">
        <v>587</v>
      </c>
      <c r="B409" s="17"/>
      <c r="C409" s="17"/>
      <c r="D409" s="17"/>
      <c r="E409" s="17"/>
      <c r="F409" s="17"/>
      <c r="G409" s="17"/>
    </row>
    <row r="410" spans="1:7" ht="15" customHeight="1"/>
    <row r="411" spans="1:7" ht="49.95" customHeight="1">
      <c r="A411" s="5" t="s">
        <v>1</v>
      </c>
      <c r="B411" s="21" t="s">
        <v>546</v>
      </c>
      <c r="C411" s="21"/>
      <c r="D411" s="5" t="s">
        <v>575</v>
      </c>
      <c r="E411" s="5" t="s">
        <v>576</v>
      </c>
      <c r="F411" s="5" t="s">
        <v>577</v>
      </c>
      <c r="G411" s="5" t="s">
        <v>578</v>
      </c>
    </row>
    <row r="412" spans="1:7" ht="15" customHeight="1">
      <c r="A412" s="5">
        <v>1</v>
      </c>
      <c r="B412" s="21">
        <v>2</v>
      </c>
      <c r="C412" s="21"/>
      <c r="D412" s="5">
        <v>3</v>
      </c>
      <c r="E412" s="5">
        <v>4</v>
      </c>
      <c r="F412" s="5">
        <v>5</v>
      </c>
      <c r="G412" s="5">
        <v>6</v>
      </c>
    </row>
    <row r="413" spans="1:7" ht="40.049999999999997" customHeight="1">
      <c r="A413" s="5" t="s">
        <v>518</v>
      </c>
      <c r="B413" s="12" t="s">
        <v>588</v>
      </c>
      <c r="C413" s="12"/>
      <c r="D413" s="5" t="s">
        <v>55</v>
      </c>
      <c r="E413" s="8">
        <v>2</v>
      </c>
      <c r="F413" s="8">
        <v>32500</v>
      </c>
      <c r="G413" s="8">
        <v>65000</v>
      </c>
    </row>
    <row r="414" spans="1:7" ht="40.049999999999997" customHeight="1">
      <c r="A414" s="5" t="s">
        <v>518</v>
      </c>
      <c r="B414" s="12" t="s">
        <v>590</v>
      </c>
      <c r="C414" s="12"/>
      <c r="D414" s="5" t="s">
        <v>55</v>
      </c>
      <c r="E414" s="8">
        <v>1</v>
      </c>
      <c r="F414" s="8">
        <v>24000</v>
      </c>
      <c r="G414" s="8">
        <v>24000</v>
      </c>
    </row>
    <row r="415" spans="1:7" ht="25.05" customHeight="1">
      <c r="A415" s="25" t="s">
        <v>580</v>
      </c>
      <c r="B415" s="25"/>
      <c r="C415" s="25"/>
      <c r="D415" s="25"/>
      <c r="E415" s="10">
        <f>SUBTOTAL(9,E413:E414)</f>
        <v>3</v>
      </c>
      <c r="F415" s="10" t="s">
        <v>343</v>
      </c>
      <c r="G415" s="10">
        <f>SUBTOTAL(9,G413:G414)</f>
        <v>89000</v>
      </c>
    </row>
    <row r="416" spans="1:7" ht="40.049999999999997" customHeight="1">
      <c r="A416" s="5" t="s">
        <v>591</v>
      </c>
      <c r="B416" s="12" t="s">
        <v>592</v>
      </c>
      <c r="C416" s="12"/>
      <c r="D416" s="5" t="s">
        <v>55</v>
      </c>
      <c r="E416" s="8">
        <v>1</v>
      </c>
      <c r="F416" s="8">
        <v>68362.5</v>
      </c>
      <c r="G416" s="8">
        <v>68362.5</v>
      </c>
    </row>
    <row r="417" spans="1:7" ht="25.05" customHeight="1">
      <c r="A417" s="25" t="s">
        <v>580</v>
      </c>
      <c r="B417" s="25"/>
      <c r="C417" s="25"/>
      <c r="D417" s="25"/>
      <c r="E417" s="10">
        <f>SUBTOTAL(9,E416:E416)</f>
        <v>1</v>
      </c>
      <c r="F417" s="10" t="s">
        <v>343</v>
      </c>
      <c r="G417" s="10">
        <f>SUBTOTAL(9,G416:G416)</f>
        <v>68362.5</v>
      </c>
    </row>
    <row r="418" spans="1:7" ht="25.05" customHeight="1">
      <c r="A418" s="25" t="s">
        <v>581</v>
      </c>
      <c r="B418" s="25"/>
      <c r="C418" s="25"/>
      <c r="D418" s="25"/>
      <c r="E418" s="25"/>
      <c r="F418" s="25"/>
      <c r="G418" s="10">
        <f>SUBTOTAL(9,G413:G417)</f>
        <v>157362.5</v>
      </c>
    </row>
    <row r="419" spans="1:7" ht="25.05" customHeight="1"/>
    <row r="420" spans="1:7" ht="19.95" customHeight="1">
      <c r="A420" s="23" t="s">
        <v>430</v>
      </c>
      <c r="B420" s="23"/>
      <c r="C420" s="24" t="s">
        <v>217</v>
      </c>
      <c r="D420" s="24"/>
      <c r="E420" s="24"/>
      <c r="F420" s="24"/>
      <c r="G420" s="24"/>
    </row>
    <row r="421" spans="1:7" ht="19.95" customHeight="1">
      <c r="A421" s="23" t="s">
        <v>431</v>
      </c>
      <c r="B421" s="23"/>
      <c r="C421" s="24" t="s">
        <v>432</v>
      </c>
      <c r="D421" s="24"/>
      <c r="E421" s="24"/>
      <c r="F421" s="24"/>
      <c r="G421" s="24"/>
    </row>
    <row r="422" spans="1:7" ht="25.05" customHeight="1">
      <c r="A422" s="23" t="s">
        <v>433</v>
      </c>
      <c r="B422" s="23"/>
      <c r="C422" s="24" t="s">
        <v>397</v>
      </c>
      <c r="D422" s="24"/>
      <c r="E422" s="24"/>
      <c r="F422" s="24"/>
      <c r="G422" s="24"/>
    </row>
    <row r="423" spans="1:7" ht="15" customHeight="1"/>
    <row r="424" spans="1:7" ht="25.05" customHeight="1">
      <c r="A424" s="17" t="s">
        <v>593</v>
      </c>
      <c r="B424" s="17"/>
      <c r="C424" s="17"/>
      <c r="D424" s="17"/>
      <c r="E424" s="17"/>
      <c r="F424" s="17"/>
      <c r="G424" s="17"/>
    </row>
    <row r="425" spans="1:7" ht="15" customHeight="1"/>
    <row r="426" spans="1:7" ht="49.95" customHeight="1">
      <c r="A426" s="5" t="s">
        <v>1</v>
      </c>
      <c r="B426" s="21" t="s">
        <v>546</v>
      </c>
      <c r="C426" s="21"/>
      <c r="D426" s="5" t="s">
        <v>575</v>
      </c>
      <c r="E426" s="5" t="s">
        <v>576</v>
      </c>
      <c r="F426" s="5" t="s">
        <v>577</v>
      </c>
      <c r="G426" s="5" t="s">
        <v>578</v>
      </c>
    </row>
    <row r="427" spans="1:7" ht="15" customHeight="1">
      <c r="A427" s="5">
        <v>1</v>
      </c>
      <c r="B427" s="21">
        <v>2</v>
      </c>
      <c r="C427" s="21"/>
      <c r="D427" s="5">
        <v>3</v>
      </c>
      <c r="E427" s="5">
        <v>4</v>
      </c>
      <c r="F427" s="5">
        <v>5</v>
      </c>
      <c r="G427" s="5">
        <v>6</v>
      </c>
    </row>
    <row r="428" spans="1:7" ht="60" customHeight="1">
      <c r="A428" s="5" t="s">
        <v>479</v>
      </c>
      <c r="B428" s="12" t="s">
        <v>594</v>
      </c>
      <c r="C428" s="12"/>
      <c r="D428" s="5" t="s">
        <v>55</v>
      </c>
      <c r="E428" s="8">
        <v>1</v>
      </c>
      <c r="F428" s="8">
        <v>37000</v>
      </c>
      <c r="G428" s="8">
        <v>37000</v>
      </c>
    </row>
    <row r="429" spans="1:7" ht="25.05" customHeight="1">
      <c r="A429" s="25" t="s">
        <v>580</v>
      </c>
      <c r="B429" s="25"/>
      <c r="C429" s="25"/>
      <c r="D429" s="25"/>
      <c r="E429" s="10">
        <f>SUBTOTAL(9,E428:E428)</f>
        <v>1</v>
      </c>
      <c r="F429" s="10" t="s">
        <v>343</v>
      </c>
      <c r="G429" s="10">
        <f>SUBTOTAL(9,G428:G428)</f>
        <v>37000</v>
      </c>
    </row>
    <row r="430" spans="1:7" ht="79.95" customHeight="1">
      <c r="A430" s="5" t="s">
        <v>596</v>
      </c>
      <c r="B430" s="12" t="s">
        <v>597</v>
      </c>
      <c r="C430" s="12"/>
      <c r="D430" s="5" t="s">
        <v>55</v>
      </c>
      <c r="E430" s="8">
        <v>48</v>
      </c>
      <c r="F430" s="8">
        <v>1000</v>
      </c>
      <c r="G430" s="8">
        <v>48000</v>
      </c>
    </row>
    <row r="431" spans="1:7" ht="25.05" customHeight="1">
      <c r="A431" s="25" t="s">
        <v>580</v>
      </c>
      <c r="B431" s="25"/>
      <c r="C431" s="25"/>
      <c r="D431" s="25"/>
      <c r="E431" s="10">
        <f>SUBTOTAL(9,E430:E430)</f>
        <v>48</v>
      </c>
      <c r="F431" s="10" t="s">
        <v>343</v>
      </c>
      <c r="G431" s="10">
        <f>SUBTOTAL(9,G430:G430)</f>
        <v>48000</v>
      </c>
    </row>
    <row r="432" spans="1:7" ht="25.05" customHeight="1">
      <c r="A432" s="25" t="s">
        <v>581</v>
      </c>
      <c r="B432" s="25"/>
      <c r="C432" s="25"/>
      <c r="D432" s="25"/>
      <c r="E432" s="25"/>
      <c r="F432" s="25"/>
      <c r="G432" s="10">
        <f>SUBTOTAL(9,G428:G431)</f>
        <v>85000</v>
      </c>
    </row>
    <row r="433" spans="1:7" ht="25.05" customHeight="1"/>
    <row r="434" spans="1:7" ht="19.95" customHeight="1">
      <c r="A434" s="23" t="s">
        <v>430</v>
      </c>
      <c r="B434" s="23"/>
      <c r="C434" s="24" t="s">
        <v>217</v>
      </c>
      <c r="D434" s="24"/>
      <c r="E434" s="24"/>
      <c r="F434" s="24"/>
      <c r="G434" s="24"/>
    </row>
    <row r="435" spans="1:7" ht="19.95" customHeight="1">
      <c r="A435" s="23" t="s">
        <v>431</v>
      </c>
      <c r="B435" s="23"/>
      <c r="C435" s="24" t="s">
        <v>513</v>
      </c>
      <c r="D435" s="24"/>
      <c r="E435" s="24"/>
      <c r="F435" s="24"/>
      <c r="G435" s="24"/>
    </row>
    <row r="436" spans="1:7" ht="25.05" customHeight="1">
      <c r="A436" s="23" t="s">
        <v>433</v>
      </c>
      <c r="B436" s="23"/>
      <c r="C436" s="24" t="s">
        <v>397</v>
      </c>
      <c r="D436" s="24"/>
      <c r="E436" s="24"/>
      <c r="F436" s="24"/>
      <c r="G436" s="24"/>
    </row>
    <row r="437" spans="1:7" ht="15" customHeight="1"/>
    <row r="438" spans="1:7" ht="25.05" customHeight="1">
      <c r="A438" s="17" t="s">
        <v>574</v>
      </c>
      <c r="B438" s="17"/>
      <c r="C438" s="17"/>
      <c r="D438" s="17"/>
      <c r="E438" s="17"/>
      <c r="F438" s="17"/>
      <c r="G438" s="17"/>
    </row>
    <row r="439" spans="1:7" ht="15" customHeight="1"/>
    <row r="440" spans="1:7" ht="49.95" customHeight="1">
      <c r="A440" s="5" t="s">
        <v>1</v>
      </c>
      <c r="B440" s="21" t="s">
        <v>546</v>
      </c>
      <c r="C440" s="21"/>
      <c r="D440" s="5" t="s">
        <v>575</v>
      </c>
      <c r="E440" s="5" t="s">
        <v>576</v>
      </c>
      <c r="F440" s="5" t="s">
        <v>577</v>
      </c>
      <c r="G440" s="5" t="s">
        <v>578</v>
      </c>
    </row>
    <row r="441" spans="1:7" ht="15" customHeight="1">
      <c r="A441" s="5">
        <v>1</v>
      </c>
      <c r="B441" s="21">
        <v>2</v>
      </c>
      <c r="C441" s="21"/>
      <c r="D441" s="5">
        <v>3</v>
      </c>
      <c r="E441" s="5">
        <v>4</v>
      </c>
      <c r="F441" s="5">
        <v>5</v>
      </c>
      <c r="G441" s="5">
        <v>6</v>
      </c>
    </row>
    <row r="442" spans="1:7" ht="40.049999999999997" customHeight="1">
      <c r="A442" s="5" t="s">
        <v>446</v>
      </c>
      <c r="B442" s="12" t="s">
        <v>598</v>
      </c>
      <c r="C442" s="12"/>
      <c r="D442" s="5" t="s">
        <v>55</v>
      </c>
      <c r="E442" s="8">
        <v>1000</v>
      </c>
      <c r="F442" s="8">
        <v>476.82</v>
      </c>
      <c r="G442" s="8">
        <v>476820</v>
      </c>
    </row>
    <row r="443" spans="1:7" ht="25.05" customHeight="1">
      <c r="A443" s="25" t="s">
        <v>580</v>
      </c>
      <c r="B443" s="25"/>
      <c r="C443" s="25"/>
      <c r="D443" s="25"/>
      <c r="E443" s="10">
        <f>SUBTOTAL(9,E442:E442)</f>
        <v>1000</v>
      </c>
      <c r="F443" s="10" t="s">
        <v>343</v>
      </c>
      <c r="G443" s="10">
        <f>SUBTOTAL(9,G442:G442)</f>
        <v>476820</v>
      </c>
    </row>
    <row r="444" spans="1:7" ht="40.049999999999997" customHeight="1">
      <c r="A444" s="5" t="s">
        <v>447</v>
      </c>
      <c r="B444" s="12" t="s">
        <v>599</v>
      </c>
      <c r="C444" s="12"/>
      <c r="D444" s="5" t="s">
        <v>55</v>
      </c>
      <c r="E444" s="8">
        <v>12</v>
      </c>
      <c r="F444" s="8">
        <v>12540</v>
      </c>
      <c r="G444" s="8">
        <v>150480</v>
      </c>
    </row>
    <row r="445" spans="1:7" ht="25.05" customHeight="1">
      <c r="A445" s="25" t="s">
        <v>580</v>
      </c>
      <c r="B445" s="25"/>
      <c r="C445" s="25"/>
      <c r="D445" s="25"/>
      <c r="E445" s="10">
        <f>SUBTOTAL(9,E444:E444)</f>
        <v>12</v>
      </c>
      <c r="F445" s="10" t="s">
        <v>343</v>
      </c>
      <c r="G445" s="10">
        <f>SUBTOTAL(9,G444:G444)</f>
        <v>150480</v>
      </c>
    </row>
    <row r="446" spans="1:7" ht="25.05" customHeight="1">
      <c r="A446" s="25" t="s">
        <v>581</v>
      </c>
      <c r="B446" s="25"/>
      <c r="C446" s="25"/>
      <c r="D446" s="25"/>
      <c r="E446" s="25"/>
      <c r="F446" s="25"/>
      <c r="G446" s="10">
        <f>SUBTOTAL(9,G442:G445)</f>
        <v>627300</v>
      </c>
    </row>
    <row r="447" spans="1:7" ht="25.05" customHeight="1"/>
    <row r="448" spans="1:7" ht="19.95" customHeight="1">
      <c r="A448" s="23" t="s">
        <v>430</v>
      </c>
      <c r="B448" s="23"/>
      <c r="C448" s="24" t="s">
        <v>217</v>
      </c>
      <c r="D448" s="24"/>
      <c r="E448" s="24"/>
      <c r="F448" s="24"/>
      <c r="G448" s="24"/>
    </row>
    <row r="449" spans="1:7" ht="19.95" customHeight="1">
      <c r="A449" s="23" t="s">
        <v>431</v>
      </c>
      <c r="B449" s="23"/>
      <c r="C449" s="24" t="s">
        <v>513</v>
      </c>
      <c r="D449" s="24"/>
      <c r="E449" s="24"/>
      <c r="F449" s="24"/>
      <c r="G449" s="24"/>
    </row>
    <row r="450" spans="1:7" ht="25.05" customHeight="1">
      <c r="A450" s="23" t="s">
        <v>433</v>
      </c>
      <c r="B450" s="23"/>
      <c r="C450" s="24" t="s">
        <v>397</v>
      </c>
      <c r="D450" s="24"/>
      <c r="E450" s="24"/>
      <c r="F450" s="24"/>
      <c r="G450" s="24"/>
    </row>
    <row r="451" spans="1:7" ht="15" customHeight="1"/>
    <row r="452" spans="1:7" ht="25.05" customHeight="1">
      <c r="A452" s="17" t="s">
        <v>600</v>
      </c>
      <c r="B452" s="17"/>
      <c r="C452" s="17"/>
      <c r="D452" s="17"/>
      <c r="E452" s="17"/>
      <c r="F452" s="17"/>
      <c r="G452" s="17"/>
    </row>
    <row r="453" spans="1:7" ht="15" customHeight="1"/>
    <row r="454" spans="1:7" ht="49.95" customHeight="1">
      <c r="A454" s="5" t="s">
        <v>1</v>
      </c>
      <c r="B454" s="21" t="s">
        <v>546</v>
      </c>
      <c r="C454" s="21"/>
      <c r="D454" s="5" t="s">
        <v>575</v>
      </c>
      <c r="E454" s="5" t="s">
        <v>576</v>
      </c>
      <c r="F454" s="5" t="s">
        <v>577</v>
      </c>
      <c r="G454" s="5" t="s">
        <v>578</v>
      </c>
    </row>
    <row r="455" spans="1:7" ht="15" customHeight="1">
      <c r="A455" s="5">
        <v>1</v>
      </c>
      <c r="B455" s="21">
        <v>2</v>
      </c>
      <c r="C455" s="21"/>
      <c r="D455" s="5">
        <v>3</v>
      </c>
      <c r="E455" s="5">
        <v>4</v>
      </c>
      <c r="F455" s="5">
        <v>5</v>
      </c>
      <c r="G455" s="5">
        <v>6</v>
      </c>
    </row>
    <row r="456" spans="1:7" ht="40.049999999999997" customHeight="1">
      <c r="A456" s="5" t="s">
        <v>448</v>
      </c>
      <c r="B456" s="12" t="s">
        <v>601</v>
      </c>
      <c r="C456" s="12"/>
      <c r="D456" s="5" t="s">
        <v>55</v>
      </c>
      <c r="E456" s="8">
        <v>445</v>
      </c>
      <c r="F456" s="8">
        <v>549.80595500000004</v>
      </c>
      <c r="G456" s="8">
        <v>244663.65</v>
      </c>
    </row>
    <row r="457" spans="1:7" ht="25.05" customHeight="1">
      <c r="A457" s="25" t="s">
        <v>580</v>
      </c>
      <c r="B457" s="25"/>
      <c r="C457" s="25"/>
      <c r="D457" s="25"/>
      <c r="E457" s="10">
        <f>SUBTOTAL(9,E456:E456)</f>
        <v>445</v>
      </c>
      <c r="F457" s="10" t="s">
        <v>343</v>
      </c>
      <c r="G457" s="10">
        <f>SUBTOTAL(9,G456:G456)</f>
        <v>244663.65</v>
      </c>
    </row>
    <row r="458" spans="1:7" ht="25.05" customHeight="1">
      <c r="A458" s="25" t="s">
        <v>581</v>
      </c>
      <c r="B458" s="25"/>
      <c r="C458" s="25"/>
      <c r="D458" s="25"/>
      <c r="E458" s="25"/>
      <c r="F458" s="25"/>
      <c r="G458" s="10">
        <f>SUBTOTAL(9,G456:G457)</f>
        <v>244663.65</v>
      </c>
    </row>
    <row r="459" spans="1:7" ht="25.05" customHeight="1"/>
    <row r="460" spans="1:7" ht="19.95" customHeight="1">
      <c r="A460" s="23" t="s">
        <v>430</v>
      </c>
      <c r="B460" s="23"/>
      <c r="C460" s="24" t="s">
        <v>217</v>
      </c>
      <c r="D460" s="24"/>
      <c r="E460" s="24"/>
      <c r="F460" s="24"/>
      <c r="G460" s="24"/>
    </row>
    <row r="461" spans="1:7" ht="19.95" customHeight="1">
      <c r="A461" s="23" t="s">
        <v>431</v>
      </c>
      <c r="B461" s="23"/>
      <c r="C461" s="24" t="s">
        <v>513</v>
      </c>
      <c r="D461" s="24"/>
      <c r="E461" s="24"/>
      <c r="F461" s="24"/>
      <c r="G461" s="24"/>
    </row>
    <row r="462" spans="1:7" ht="25.05" customHeight="1">
      <c r="A462" s="23" t="s">
        <v>433</v>
      </c>
      <c r="B462" s="23"/>
      <c r="C462" s="24" t="s">
        <v>397</v>
      </c>
      <c r="D462" s="24"/>
      <c r="E462" s="24"/>
      <c r="F462" s="24"/>
      <c r="G462" s="24"/>
    </row>
    <row r="463" spans="1:7" ht="15" customHeight="1"/>
    <row r="464" spans="1:7" ht="25.05" customHeight="1">
      <c r="A464" s="17" t="s">
        <v>582</v>
      </c>
      <c r="B464" s="17"/>
      <c r="C464" s="17"/>
      <c r="D464" s="17"/>
      <c r="E464" s="17"/>
      <c r="F464" s="17"/>
      <c r="G464" s="17"/>
    </row>
    <row r="465" spans="1:7" ht="15" customHeight="1"/>
    <row r="466" spans="1:7" ht="49.95" customHeight="1">
      <c r="A466" s="5" t="s">
        <v>1</v>
      </c>
      <c r="B466" s="21" t="s">
        <v>546</v>
      </c>
      <c r="C466" s="21"/>
      <c r="D466" s="5" t="s">
        <v>575</v>
      </c>
      <c r="E466" s="5" t="s">
        <v>576</v>
      </c>
      <c r="F466" s="5" t="s">
        <v>577</v>
      </c>
      <c r="G466" s="5" t="s">
        <v>578</v>
      </c>
    </row>
    <row r="467" spans="1:7" ht="15" customHeight="1">
      <c r="A467" s="5">
        <v>1</v>
      </c>
      <c r="B467" s="21">
        <v>2</v>
      </c>
      <c r="C467" s="21"/>
      <c r="D467" s="5">
        <v>3</v>
      </c>
      <c r="E467" s="5">
        <v>4</v>
      </c>
      <c r="F467" s="5">
        <v>5</v>
      </c>
      <c r="G467" s="5">
        <v>6</v>
      </c>
    </row>
    <row r="468" spans="1:7" ht="40.049999999999997" customHeight="1">
      <c r="A468" s="5" t="s">
        <v>450</v>
      </c>
      <c r="B468" s="12" t="s">
        <v>602</v>
      </c>
      <c r="C468" s="12"/>
      <c r="D468" s="5" t="s">
        <v>55</v>
      </c>
      <c r="E468" s="8">
        <v>100</v>
      </c>
      <c r="F468" s="8">
        <v>2251.4</v>
      </c>
      <c r="G468" s="8">
        <v>225140</v>
      </c>
    </row>
    <row r="469" spans="1:7" ht="25.05" customHeight="1">
      <c r="A469" s="25" t="s">
        <v>580</v>
      </c>
      <c r="B469" s="25"/>
      <c r="C469" s="25"/>
      <c r="D469" s="25"/>
      <c r="E469" s="10">
        <f>SUBTOTAL(9,E468:E468)</f>
        <v>100</v>
      </c>
      <c r="F469" s="10" t="s">
        <v>343</v>
      </c>
      <c r="G469" s="10">
        <f>SUBTOTAL(9,G468:G468)</f>
        <v>225140</v>
      </c>
    </row>
    <row r="470" spans="1:7" ht="40.049999999999997" customHeight="1">
      <c r="A470" s="5" t="s">
        <v>451</v>
      </c>
      <c r="B470" s="12" t="s">
        <v>603</v>
      </c>
      <c r="C470" s="12"/>
      <c r="D470" s="5" t="s">
        <v>55</v>
      </c>
      <c r="E470" s="8">
        <v>10</v>
      </c>
      <c r="F470" s="8">
        <v>27000</v>
      </c>
      <c r="G470" s="8">
        <v>270000</v>
      </c>
    </row>
    <row r="471" spans="1:7" ht="25.05" customHeight="1">
      <c r="A471" s="25" t="s">
        <v>580</v>
      </c>
      <c r="B471" s="25"/>
      <c r="C471" s="25"/>
      <c r="D471" s="25"/>
      <c r="E471" s="10">
        <f>SUBTOTAL(9,E470:E470)</f>
        <v>10</v>
      </c>
      <c r="F471" s="10" t="s">
        <v>343</v>
      </c>
      <c r="G471" s="10">
        <f>SUBTOTAL(9,G470:G470)</f>
        <v>270000</v>
      </c>
    </row>
    <row r="472" spans="1:7" ht="40.049999999999997" customHeight="1">
      <c r="A472" s="5" t="s">
        <v>453</v>
      </c>
      <c r="B472" s="12" t="s">
        <v>583</v>
      </c>
      <c r="C472" s="12"/>
      <c r="D472" s="5" t="s">
        <v>55</v>
      </c>
      <c r="E472" s="8">
        <v>290</v>
      </c>
      <c r="F472" s="8">
        <v>338</v>
      </c>
      <c r="G472" s="8">
        <v>98020</v>
      </c>
    </row>
    <row r="473" spans="1:7" ht="25.05" customHeight="1">
      <c r="A473" s="25" t="s">
        <v>580</v>
      </c>
      <c r="B473" s="25"/>
      <c r="C473" s="25"/>
      <c r="D473" s="25"/>
      <c r="E473" s="10">
        <f>SUBTOTAL(9,E472:E472)</f>
        <v>290</v>
      </c>
      <c r="F473" s="10" t="s">
        <v>343</v>
      </c>
      <c r="G473" s="10">
        <f>SUBTOTAL(9,G472:G472)</f>
        <v>98020</v>
      </c>
    </row>
    <row r="474" spans="1:7" ht="40.049999999999997" customHeight="1">
      <c r="A474" s="5" t="s">
        <v>461</v>
      </c>
      <c r="B474" s="12" t="s">
        <v>604</v>
      </c>
      <c r="C474" s="12"/>
      <c r="D474" s="5" t="s">
        <v>55</v>
      </c>
      <c r="E474" s="8">
        <v>4</v>
      </c>
      <c r="F474" s="8">
        <v>112500</v>
      </c>
      <c r="G474" s="8">
        <v>450000</v>
      </c>
    </row>
    <row r="475" spans="1:7" ht="25.05" customHeight="1">
      <c r="A475" s="25" t="s">
        <v>580</v>
      </c>
      <c r="B475" s="25"/>
      <c r="C475" s="25"/>
      <c r="D475" s="25"/>
      <c r="E475" s="10">
        <f>SUBTOTAL(9,E474:E474)</f>
        <v>4</v>
      </c>
      <c r="F475" s="10" t="s">
        <v>343</v>
      </c>
      <c r="G475" s="10">
        <f>SUBTOTAL(9,G474:G474)</f>
        <v>450000</v>
      </c>
    </row>
    <row r="476" spans="1:7" ht="40.049999999999997" customHeight="1">
      <c r="A476" s="5" t="s">
        <v>530</v>
      </c>
      <c r="B476" s="12" t="s">
        <v>606</v>
      </c>
      <c r="C476" s="12"/>
      <c r="D476" s="5" t="s">
        <v>55</v>
      </c>
      <c r="E476" s="8">
        <v>12</v>
      </c>
      <c r="F476" s="8">
        <v>12817</v>
      </c>
      <c r="G476" s="8">
        <v>153804</v>
      </c>
    </row>
    <row r="477" spans="1:7" ht="25.05" customHeight="1">
      <c r="A477" s="25" t="s">
        <v>580</v>
      </c>
      <c r="B477" s="25"/>
      <c r="C477" s="25"/>
      <c r="D477" s="25"/>
      <c r="E477" s="10">
        <f>SUBTOTAL(9,E476:E476)</f>
        <v>12</v>
      </c>
      <c r="F477" s="10" t="s">
        <v>343</v>
      </c>
      <c r="G477" s="10">
        <f>SUBTOTAL(9,G476:G476)</f>
        <v>153804</v>
      </c>
    </row>
    <row r="478" spans="1:7" ht="40.049999999999997" customHeight="1">
      <c r="A478" s="5" t="s">
        <v>505</v>
      </c>
      <c r="B478" s="12" t="s">
        <v>608</v>
      </c>
      <c r="C478" s="12"/>
      <c r="D478" s="5" t="s">
        <v>55</v>
      </c>
      <c r="E478" s="8">
        <v>12</v>
      </c>
      <c r="F478" s="8">
        <v>12656.4</v>
      </c>
      <c r="G478" s="8">
        <v>151876.79999999999</v>
      </c>
    </row>
    <row r="479" spans="1:7" ht="25.05" customHeight="1">
      <c r="A479" s="25" t="s">
        <v>580</v>
      </c>
      <c r="B479" s="25"/>
      <c r="C479" s="25"/>
      <c r="D479" s="25"/>
      <c r="E479" s="10">
        <f>SUBTOTAL(9,E478:E478)</f>
        <v>12</v>
      </c>
      <c r="F479" s="10" t="s">
        <v>343</v>
      </c>
      <c r="G479" s="10">
        <f>SUBTOTAL(9,G478:G478)</f>
        <v>151876.79999999999</v>
      </c>
    </row>
    <row r="480" spans="1:7" ht="40.049999999999997" customHeight="1">
      <c r="A480" s="5" t="s">
        <v>609</v>
      </c>
      <c r="B480" s="12" t="s">
        <v>610</v>
      </c>
      <c r="C480" s="12"/>
      <c r="D480" s="5" t="s">
        <v>55</v>
      </c>
      <c r="E480" s="8">
        <v>12</v>
      </c>
      <c r="F480" s="8">
        <v>8325</v>
      </c>
      <c r="G480" s="8">
        <v>99900</v>
      </c>
    </row>
    <row r="481" spans="1:7" ht="25.05" customHeight="1">
      <c r="A481" s="25" t="s">
        <v>580</v>
      </c>
      <c r="B481" s="25"/>
      <c r="C481" s="25"/>
      <c r="D481" s="25"/>
      <c r="E481" s="10">
        <f>SUBTOTAL(9,E480:E480)</f>
        <v>12</v>
      </c>
      <c r="F481" s="10" t="s">
        <v>343</v>
      </c>
      <c r="G481" s="10">
        <f>SUBTOTAL(9,G480:G480)</f>
        <v>99900</v>
      </c>
    </row>
    <row r="482" spans="1:7" ht="40.049999999999997" customHeight="1">
      <c r="A482" s="5" t="s">
        <v>535</v>
      </c>
      <c r="B482" s="12" t="s">
        <v>611</v>
      </c>
      <c r="C482" s="12"/>
      <c r="D482" s="5" t="s">
        <v>55</v>
      </c>
      <c r="E482" s="8">
        <v>4</v>
      </c>
      <c r="F482" s="8">
        <v>12245</v>
      </c>
      <c r="G482" s="8">
        <v>48980</v>
      </c>
    </row>
    <row r="483" spans="1:7" ht="25.05" customHeight="1">
      <c r="A483" s="25" t="s">
        <v>580</v>
      </c>
      <c r="B483" s="25"/>
      <c r="C483" s="25"/>
      <c r="D483" s="25"/>
      <c r="E483" s="10">
        <f>SUBTOTAL(9,E482:E482)</f>
        <v>4</v>
      </c>
      <c r="F483" s="10" t="s">
        <v>343</v>
      </c>
      <c r="G483" s="10">
        <f>SUBTOTAL(9,G482:G482)</f>
        <v>48980</v>
      </c>
    </row>
    <row r="484" spans="1:7" ht="40.049999999999997" customHeight="1">
      <c r="A484" s="5" t="s">
        <v>537</v>
      </c>
      <c r="B484" s="12" t="s">
        <v>612</v>
      </c>
      <c r="C484" s="12"/>
      <c r="D484" s="5" t="s">
        <v>55</v>
      </c>
      <c r="E484" s="8">
        <v>4</v>
      </c>
      <c r="F484" s="8">
        <v>18750</v>
      </c>
      <c r="G484" s="8">
        <v>75000</v>
      </c>
    </row>
    <row r="485" spans="1:7" ht="25.05" customHeight="1">
      <c r="A485" s="25" t="s">
        <v>580</v>
      </c>
      <c r="B485" s="25"/>
      <c r="C485" s="25"/>
      <c r="D485" s="25"/>
      <c r="E485" s="10">
        <f>SUBTOTAL(9,E484:E484)</f>
        <v>4</v>
      </c>
      <c r="F485" s="10" t="s">
        <v>343</v>
      </c>
      <c r="G485" s="10">
        <f>SUBTOTAL(9,G484:G484)</f>
        <v>75000</v>
      </c>
    </row>
    <row r="486" spans="1:7" ht="60" customHeight="1">
      <c r="A486" s="5" t="s">
        <v>454</v>
      </c>
      <c r="B486" s="12" t="s">
        <v>613</v>
      </c>
      <c r="C486" s="12"/>
      <c r="D486" s="5" t="s">
        <v>55</v>
      </c>
      <c r="E486" s="8">
        <v>1</v>
      </c>
      <c r="F486" s="8">
        <v>69831.199999999997</v>
      </c>
      <c r="G486" s="8">
        <v>69831.199999999997</v>
      </c>
    </row>
    <row r="487" spans="1:7" ht="25.05" customHeight="1">
      <c r="A487" s="25" t="s">
        <v>580</v>
      </c>
      <c r="B487" s="25"/>
      <c r="C487" s="25"/>
      <c r="D487" s="25"/>
      <c r="E487" s="10">
        <f>SUBTOTAL(9,E486:E486)</f>
        <v>1</v>
      </c>
      <c r="F487" s="10" t="s">
        <v>343</v>
      </c>
      <c r="G487" s="10">
        <f>SUBTOTAL(9,G486:G486)</f>
        <v>69831.199999999997</v>
      </c>
    </row>
    <row r="488" spans="1:7" ht="25.05" customHeight="1">
      <c r="A488" s="25" t="s">
        <v>581</v>
      </c>
      <c r="B488" s="25"/>
      <c r="C488" s="25"/>
      <c r="D488" s="25"/>
      <c r="E488" s="25"/>
      <c r="F488" s="25"/>
      <c r="G488" s="10">
        <f>SUBTOTAL(9,G468:G487)</f>
        <v>1642552</v>
      </c>
    </row>
    <row r="489" spans="1:7" ht="25.05" customHeight="1"/>
    <row r="490" spans="1:7" ht="19.95" customHeight="1">
      <c r="A490" s="23" t="s">
        <v>430</v>
      </c>
      <c r="B490" s="23"/>
      <c r="C490" s="24" t="s">
        <v>217</v>
      </c>
      <c r="D490" s="24"/>
      <c r="E490" s="24"/>
      <c r="F490" s="24"/>
      <c r="G490" s="24"/>
    </row>
    <row r="491" spans="1:7" ht="19.95" customHeight="1">
      <c r="A491" s="23" t="s">
        <v>431</v>
      </c>
      <c r="B491" s="23"/>
      <c r="C491" s="24" t="s">
        <v>513</v>
      </c>
      <c r="D491" s="24"/>
      <c r="E491" s="24"/>
      <c r="F491" s="24"/>
      <c r="G491" s="24"/>
    </row>
    <row r="492" spans="1:7" ht="25.05" customHeight="1">
      <c r="A492" s="23" t="s">
        <v>433</v>
      </c>
      <c r="B492" s="23"/>
      <c r="C492" s="24" t="s">
        <v>397</v>
      </c>
      <c r="D492" s="24"/>
      <c r="E492" s="24"/>
      <c r="F492" s="24"/>
      <c r="G492" s="24"/>
    </row>
    <row r="493" spans="1:7" ht="15" customHeight="1"/>
    <row r="494" spans="1:7" ht="25.05" customHeight="1">
      <c r="A494" s="17" t="s">
        <v>584</v>
      </c>
      <c r="B494" s="17"/>
      <c r="C494" s="17"/>
      <c r="D494" s="17"/>
      <c r="E494" s="17"/>
      <c r="F494" s="17"/>
      <c r="G494" s="17"/>
    </row>
    <row r="495" spans="1:7" ht="15" customHeight="1"/>
    <row r="496" spans="1:7" ht="49.95" customHeight="1">
      <c r="A496" s="5" t="s">
        <v>1</v>
      </c>
      <c r="B496" s="21" t="s">
        <v>546</v>
      </c>
      <c r="C496" s="21"/>
      <c r="D496" s="5" t="s">
        <v>575</v>
      </c>
      <c r="E496" s="5" t="s">
        <v>576</v>
      </c>
      <c r="F496" s="5" t="s">
        <v>577</v>
      </c>
      <c r="G496" s="5" t="s">
        <v>578</v>
      </c>
    </row>
    <row r="497" spans="1:7" ht="15" customHeight="1">
      <c r="A497" s="5">
        <v>1</v>
      </c>
      <c r="B497" s="21">
        <v>2</v>
      </c>
      <c r="C497" s="21"/>
      <c r="D497" s="5">
        <v>3</v>
      </c>
      <c r="E497" s="5">
        <v>4</v>
      </c>
      <c r="F497" s="5">
        <v>5</v>
      </c>
      <c r="G497" s="5">
        <v>6</v>
      </c>
    </row>
    <row r="498" spans="1:7" ht="40.049999999999997" customHeight="1">
      <c r="A498" s="5" t="s">
        <v>463</v>
      </c>
      <c r="B498" s="12" t="s">
        <v>618</v>
      </c>
      <c r="C498" s="12"/>
      <c r="D498" s="5" t="s">
        <v>55</v>
      </c>
      <c r="E498" s="8">
        <v>200</v>
      </c>
      <c r="F498" s="8">
        <v>791.51</v>
      </c>
      <c r="G498" s="8">
        <v>158302</v>
      </c>
    </row>
    <row r="499" spans="1:7" ht="40.049999999999997" customHeight="1">
      <c r="A499" s="5" t="s">
        <v>463</v>
      </c>
      <c r="B499" s="12" t="s">
        <v>619</v>
      </c>
      <c r="C499" s="12"/>
      <c r="D499" s="5" t="s">
        <v>55</v>
      </c>
      <c r="E499" s="8">
        <v>400</v>
      </c>
      <c r="F499" s="8">
        <v>1140</v>
      </c>
      <c r="G499" s="8">
        <v>456000</v>
      </c>
    </row>
    <row r="500" spans="1:7" ht="40.049999999999997" customHeight="1">
      <c r="A500" s="5" t="s">
        <v>463</v>
      </c>
      <c r="B500" s="12" t="s">
        <v>622</v>
      </c>
      <c r="C500" s="12"/>
      <c r="D500" s="5" t="s">
        <v>55</v>
      </c>
      <c r="E500" s="8">
        <v>12</v>
      </c>
      <c r="F500" s="8">
        <v>32900</v>
      </c>
      <c r="G500" s="8">
        <v>394800</v>
      </c>
    </row>
    <row r="501" spans="1:7" ht="40.049999999999997" customHeight="1">
      <c r="A501" s="5" t="s">
        <v>463</v>
      </c>
      <c r="B501" s="12" t="s">
        <v>621</v>
      </c>
      <c r="C501" s="12"/>
      <c r="D501" s="5" t="s">
        <v>55</v>
      </c>
      <c r="E501" s="8">
        <v>200</v>
      </c>
      <c r="F501" s="8">
        <v>3300.4782</v>
      </c>
      <c r="G501" s="8">
        <v>660095.64</v>
      </c>
    </row>
    <row r="502" spans="1:7" ht="19.95" customHeight="1">
      <c r="A502" s="5" t="s">
        <v>463</v>
      </c>
      <c r="B502" s="12" t="s">
        <v>624</v>
      </c>
      <c r="C502" s="12"/>
      <c r="D502" s="5" t="s">
        <v>55</v>
      </c>
      <c r="E502" s="8">
        <v>35040</v>
      </c>
      <c r="F502" s="8">
        <v>3.94</v>
      </c>
      <c r="G502" s="8">
        <v>138057.60000000001</v>
      </c>
    </row>
    <row r="503" spans="1:7" ht="25.05" customHeight="1">
      <c r="A503" s="25" t="s">
        <v>580</v>
      </c>
      <c r="B503" s="25"/>
      <c r="C503" s="25"/>
      <c r="D503" s="25"/>
      <c r="E503" s="10">
        <f>SUBTOTAL(9,E498:E502)</f>
        <v>35852</v>
      </c>
      <c r="F503" s="10" t="s">
        <v>343</v>
      </c>
      <c r="G503" s="10">
        <f>SUBTOTAL(9,G498:G502)</f>
        <v>1807255.2400000002</v>
      </c>
    </row>
    <row r="504" spans="1:7" ht="25.05" customHeight="1">
      <c r="A504" s="25" t="s">
        <v>581</v>
      </c>
      <c r="B504" s="25"/>
      <c r="C504" s="25"/>
      <c r="D504" s="25"/>
      <c r="E504" s="25"/>
      <c r="F504" s="25"/>
      <c r="G504" s="10">
        <f>SUBTOTAL(9,G498:G503)</f>
        <v>1807255.2400000002</v>
      </c>
    </row>
    <row r="505" spans="1:7" ht="25.05" customHeight="1"/>
    <row r="506" spans="1:7" ht="19.95" customHeight="1">
      <c r="A506" s="23" t="s">
        <v>430</v>
      </c>
      <c r="B506" s="23"/>
      <c r="C506" s="24" t="s">
        <v>217</v>
      </c>
      <c r="D506" s="24"/>
      <c r="E506" s="24"/>
      <c r="F506" s="24"/>
      <c r="G506" s="24"/>
    </row>
    <row r="507" spans="1:7" ht="19.95" customHeight="1">
      <c r="A507" s="23" t="s">
        <v>431</v>
      </c>
      <c r="B507" s="23"/>
      <c r="C507" s="24" t="s">
        <v>513</v>
      </c>
      <c r="D507" s="24"/>
      <c r="E507" s="24"/>
      <c r="F507" s="24"/>
      <c r="G507" s="24"/>
    </row>
    <row r="508" spans="1:7" ht="25.05" customHeight="1">
      <c r="A508" s="23" t="s">
        <v>433</v>
      </c>
      <c r="B508" s="23"/>
      <c r="C508" s="24" t="s">
        <v>397</v>
      </c>
      <c r="D508" s="24"/>
      <c r="E508" s="24"/>
      <c r="F508" s="24"/>
      <c r="G508" s="24"/>
    </row>
    <row r="509" spans="1:7" ht="15" customHeight="1"/>
    <row r="510" spans="1:7" ht="25.05" customHeight="1">
      <c r="A510" s="17" t="s">
        <v>625</v>
      </c>
      <c r="B510" s="17"/>
      <c r="C510" s="17"/>
      <c r="D510" s="17"/>
      <c r="E510" s="17"/>
      <c r="F510" s="17"/>
      <c r="G510" s="17"/>
    </row>
    <row r="511" spans="1:7" ht="15" customHeight="1"/>
    <row r="512" spans="1:7" ht="49.95" customHeight="1">
      <c r="A512" s="5" t="s">
        <v>1</v>
      </c>
      <c r="B512" s="21" t="s">
        <v>546</v>
      </c>
      <c r="C512" s="21"/>
      <c r="D512" s="5" t="s">
        <v>575</v>
      </c>
      <c r="E512" s="5" t="s">
        <v>576</v>
      </c>
      <c r="F512" s="5" t="s">
        <v>577</v>
      </c>
      <c r="G512" s="5" t="s">
        <v>578</v>
      </c>
    </row>
    <row r="513" spans="1:7" ht="15" customHeight="1">
      <c r="A513" s="5">
        <v>1</v>
      </c>
      <c r="B513" s="21">
        <v>2</v>
      </c>
      <c r="C513" s="21"/>
      <c r="D513" s="5">
        <v>3</v>
      </c>
      <c r="E513" s="5">
        <v>4</v>
      </c>
      <c r="F513" s="5">
        <v>5</v>
      </c>
      <c r="G513" s="5">
        <v>6</v>
      </c>
    </row>
    <row r="514" spans="1:7" ht="19.95" customHeight="1">
      <c r="A514" s="5" t="s">
        <v>467</v>
      </c>
      <c r="B514" s="12" t="s">
        <v>626</v>
      </c>
      <c r="C514" s="12"/>
      <c r="D514" s="5" t="s">
        <v>55</v>
      </c>
      <c r="E514" s="8">
        <v>5</v>
      </c>
      <c r="F514" s="8">
        <v>5200</v>
      </c>
      <c r="G514" s="8">
        <v>26000</v>
      </c>
    </row>
    <row r="515" spans="1:7" ht="25.05" customHeight="1">
      <c r="A515" s="25" t="s">
        <v>580</v>
      </c>
      <c r="B515" s="25"/>
      <c r="C515" s="25"/>
      <c r="D515" s="25"/>
      <c r="E515" s="10">
        <f>SUBTOTAL(9,E514:E514)</f>
        <v>5</v>
      </c>
      <c r="F515" s="10" t="s">
        <v>343</v>
      </c>
      <c r="G515" s="10">
        <f>SUBTOTAL(9,G514:G514)</f>
        <v>26000</v>
      </c>
    </row>
    <row r="516" spans="1:7" ht="25.05" customHeight="1">
      <c r="A516" s="25" t="s">
        <v>581</v>
      </c>
      <c r="B516" s="25"/>
      <c r="C516" s="25"/>
      <c r="D516" s="25"/>
      <c r="E516" s="25"/>
      <c r="F516" s="25"/>
      <c r="G516" s="10">
        <f>SUBTOTAL(9,G514:G515)</f>
        <v>26000</v>
      </c>
    </row>
    <row r="517" spans="1:7" ht="25.05" customHeight="1"/>
    <row r="518" spans="1:7" ht="19.95" customHeight="1">
      <c r="A518" s="23" t="s">
        <v>430</v>
      </c>
      <c r="B518" s="23"/>
      <c r="C518" s="24" t="s">
        <v>217</v>
      </c>
      <c r="D518" s="24"/>
      <c r="E518" s="24"/>
      <c r="F518" s="24"/>
      <c r="G518" s="24"/>
    </row>
    <row r="519" spans="1:7" ht="19.95" customHeight="1">
      <c r="A519" s="23" t="s">
        <v>431</v>
      </c>
      <c r="B519" s="23"/>
      <c r="C519" s="24" t="s">
        <v>513</v>
      </c>
      <c r="D519" s="24"/>
      <c r="E519" s="24"/>
      <c r="F519" s="24"/>
      <c r="G519" s="24"/>
    </row>
    <row r="520" spans="1:7" ht="25.05" customHeight="1">
      <c r="A520" s="23" t="s">
        <v>433</v>
      </c>
      <c r="B520" s="23"/>
      <c r="C520" s="24" t="s">
        <v>397</v>
      </c>
      <c r="D520" s="24"/>
      <c r="E520" s="24"/>
      <c r="F520" s="24"/>
      <c r="G520" s="24"/>
    </row>
    <row r="521" spans="1:7" ht="15" customHeight="1"/>
    <row r="522" spans="1:7" ht="25.05" customHeight="1">
      <c r="A522" s="17" t="s">
        <v>645</v>
      </c>
      <c r="B522" s="17"/>
      <c r="C522" s="17"/>
      <c r="D522" s="17"/>
      <c r="E522" s="17"/>
      <c r="F522" s="17"/>
      <c r="G522" s="17"/>
    </row>
    <row r="523" spans="1:7" ht="15" customHeight="1"/>
    <row r="524" spans="1:7" ht="49.95" customHeight="1">
      <c r="A524" s="5" t="s">
        <v>1</v>
      </c>
      <c r="B524" s="21" t="s">
        <v>546</v>
      </c>
      <c r="C524" s="21"/>
      <c r="D524" s="5" t="s">
        <v>575</v>
      </c>
      <c r="E524" s="5" t="s">
        <v>576</v>
      </c>
      <c r="F524" s="5" t="s">
        <v>577</v>
      </c>
      <c r="G524" s="5" t="s">
        <v>578</v>
      </c>
    </row>
    <row r="525" spans="1:7" ht="15" customHeight="1">
      <c r="A525" s="5">
        <v>1</v>
      </c>
      <c r="B525" s="21">
        <v>2</v>
      </c>
      <c r="C525" s="21"/>
      <c r="D525" s="5">
        <v>3</v>
      </c>
      <c r="E525" s="5">
        <v>4</v>
      </c>
      <c r="F525" s="5">
        <v>5</v>
      </c>
      <c r="G525" s="5">
        <v>6</v>
      </c>
    </row>
    <row r="526" spans="1:7" ht="40.049999999999997" customHeight="1">
      <c r="A526" s="5" t="s">
        <v>445</v>
      </c>
      <c r="B526" s="12" t="s">
        <v>646</v>
      </c>
      <c r="C526" s="12"/>
      <c r="D526" s="5" t="s">
        <v>55</v>
      </c>
      <c r="E526" s="8">
        <v>1000</v>
      </c>
      <c r="F526" s="8">
        <v>726.3</v>
      </c>
      <c r="G526" s="8">
        <v>726300</v>
      </c>
    </row>
    <row r="527" spans="1:7" ht="25.05" customHeight="1">
      <c r="A527" s="25" t="s">
        <v>580</v>
      </c>
      <c r="B527" s="25"/>
      <c r="C527" s="25"/>
      <c r="D527" s="25"/>
      <c r="E527" s="10">
        <f>SUBTOTAL(9,E526:E526)</f>
        <v>1000</v>
      </c>
      <c r="F527" s="10" t="s">
        <v>343</v>
      </c>
      <c r="G527" s="10">
        <f>SUBTOTAL(9,G526:G526)</f>
        <v>726300</v>
      </c>
    </row>
    <row r="528" spans="1:7" ht="25.05" customHeight="1">
      <c r="A528" s="25" t="s">
        <v>581</v>
      </c>
      <c r="B528" s="25"/>
      <c r="C528" s="25"/>
      <c r="D528" s="25"/>
      <c r="E528" s="25"/>
      <c r="F528" s="25"/>
      <c r="G528" s="10">
        <f>SUBTOTAL(9,G526:G527)</f>
        <v>726300</v>
      </c>
    </row>
    <row r="529" spans="1:7" ht="25.05" customHeight="1"/>
    <row r="530" spans="1:7" ht="19.95" customHeight="1">
      <c r="A530" s="23" t="s">
        <v>430</v>
      </c>
      <c r="B530" s="23"/>
      <c r="C530" s="24" t="s">
        <v>217</v>
      </c>
      <c r="D530" s="24"/>
      <c r="E530" s="24"/>
      <c r="F530" s="24"/>
      <c r="G530" s="24"/>
    </row>
    <row r="531" spans="1:7" ht="19.95" customHeight="1">
      <c r="A531" s="23" t="s">
        <v>431</v>
      </c>
      <c r="B531" s="23"/>
      <c r="C531" s="24" t="s">
        <v>513</v>
      </c>
      <c r="D531" s="24"/>
      <c r="E531" s="24"/>
      <c r="F531" s="24"/>
      <c r="G531" s="24"/>
    </row>
    <row r="532" spans="1:7" ht="25.05" customHeight="1">
      <c r="A532" s="23" t="s">
        <v>433</v>
      </c>
      <c r="B532" s="23"/>
      <c r="C532" s="24" t="s">
        <v>397</v>
      </c>
      <c r="D532" s="24"/>
      <c r="E532" s="24"/>
      <c r="F532" s="24"/>
      <c r="G532" s="24"/>
    </row>
    <row r="533" spans="1:7" ht="15" customHeight="1"/>
    <row r="534" spans="1:7" ht="25.05" customHeight="1">
      <c r="A534" s="17" t="s">
        <v>647</v>
      </c>
      <c r="B534" s="17"/>
      <c r="C534" s="17"/>
      <c r="D534" s="17"/>
      <c r="E534" s="17"/>
      <c r="F534" s="17"/>
      <c r="G534" s="17"/>
    </row>
    <row r="535" spans="1:7" ht="15" customHeight="1"/>
    <row r="536" spans="1:7" ht="49.95" customHeight="1">
      <c r="A536" s="5" t="s">
        <v>1</v>
      </c>
      <c r="B536" s="21" t="s">
        <v>546</v>
      </c>
      <c r="C536" s="21"/>
      <c r="D536" s="5" t="s">
        <v>575</v>
      </c>
      <c r="E536" s="5" t="s">
        <v>576</v>
      </c>
      <c r="F536" s="5" t="s">
        <v>577</v>
      </c>
      <c r="G536" s="5" t="s">
        <v>578</v>
      </c>
    </row>
    <row r="537" spans="1:7" ht="15" customHeight="1">
      <c r="A537" s="5">
        <v>1</v>
      </c>
      <c r="B537" s="21">
        <v>2</v>
      </c>
      <c r="C537" s="21"/>
      <c r="D537" s="5">
        <v>3</v>
      </c>
      <c r="E537" s="5">
        <v>4</v>
      </c>
      <c r="F537" s="5">
        <v>5</v>
      </c>
      <c r="G537" s="5">
        <v>6</v>
      </c>
    </row>
    <row r="538" spans="1:7" ht="40.049999999999997" customHeight="1">
      <c r="A538" s="5" t="s">
        <v>340</v>
      </c>
      <c r="B538" s="12" t="s">
        <v>648</v>
      </c>
      <c r="C538" s="12"/>
      <c r="D538" s="5" t="s">
        <v>55</v>
      </c>
      <c r="E538" s="8">
        <v>13000</v>
      </c>
      <c r="F538" s="8">
        <v>135</v>
      </c>
      <c r="G538" s="8">
        <v>1755000</v>
      </c>
    </row>
    <row r="539" spans="1:7" ht="19.95" customHeight="1">
      <c r="A539" s="5" t="s">
        <v>340</v>
      </c>
      <c r="B539" s="12" t="s">
        <v>650</v>
      </c>
      <c r="C539" s="12"/>
      <c r="D539" s="5" t="s">
        <v>55</v>
      </c>
      <c r="E539" s="8">
        <v>11503</v>
      </c>
      <c r="F539" s="8">
        <v>47.520786000000001</v>
      </c>
      <c r="G539" s="8">
        <v>546631.6</v>
      </c>
    </row>
    <row r="540" spans="1:7" ht="19.95" customHeight="1">
      <c r="A540" s="5" t="s">
        <v>340</v>
      </c>
      <c r="B540" s="12" t="s">
        <v>651</v>
      </c>
      <c r="C540" s="12"/>
      <c r="D540" s="5" t="s">
        <v>55</v>
      </c>
      <c r="E540" s="8">
        <v>1480</v>
      </c>
      <c r="F540" s="8">
        <v>170.75</v>
      </c>
      <c r="G540" s="8">
        <v>252710</v>
      </c>
    </row>
    <row r="541" spans="1:7" ht="40.049999999999997" customHeight="1">
      <c r="A541" s="5" t="s">
        <v>340</v>
      </c>
      <c r="B541" s="12" t="s">
        <v>652</v>
      </c>
      <c r="C541" s="12"/>
      <c r="D541" s="5" t="s">
        <v>55</v>
      </c>
      <c r="E541" s="8">
        <v>2431</v>
      </c>
      <c r="F541" s="8">
        <v>59.4</v>
      </c>
      <c r="G541" s="8">
        <v>144401.4</v>
      </c>
    </row>
    <row r="542" spans="1:7" ht="19.95" customHeight="1">
      <c r="A542" s="5" t="s">
        <v>340</v>
      </c>
      <c r="B542" s="12" t="s">
        <v>653</v>
      </c>
      <c r="C542" s="12"/>
      <c r="D542" s="5" t="s">
        <v>55</v>
      </c>
      <c r="E542" s="8">
        <v>6682</v>
      </c>
      <c r="F542" s="8">
        <v>102.9</v>
      </c>
      <c r="G542" s="8">
        <v>687577.8</v>
      </c>
    </row>
    <row r="543" spans="1:7" ht="19.95" customHeight="1">
      <c r="A543" s="5" t="s">
        <v>340</v>
      </c>
      <c r="B543" s="12" t="s">
        <v>661</v>
      </c>
      <c r="C543" s="12"/>
      <c r="D543" s="5" t="s">
        <v>55</v>
      </c>
      <c r="E543" s="8">
        <v>6000</v>
      </c>
      <c r="F543" s="8">
        <v>170</v>
      </c>
      <c r="G543" s="8">
        <v>1020000</v>
      </c>
    </row>
    <row r="544" spans="1:7" ht="19.95" customHeight="1">
      <c r="A544" s="5" t="s">
        <v>340</v>
      </c>
      <c r="B544" s="12" t="s">
        <v>654</v>
      </c>
      <c r="C544" s="12"/>
      <c r="D544" s="5" t="s">
        <v>55</v>
      </c>
      <c r="E544" s="8">
        <v>5655</v>
      </c>
      <c r="F544" s="8">
        <v>443</v>
      </c>
      <c r="G544" s="8">
        <v>2505165</v>
      </c>
    </row>
    <row r="545" spans="1:7" ht="19.95" customHeight="1">
      <c r="A545" s="5" t="s">
        <v>340</v>
      </c>
      <c r="B545" s="12" t="s">
        <v>656</v>
      </c>
      <c r="C545" s="12"/>
      <c r="D545" s="5" t="s">
        <v>55</v>
      </c>
      <c r="E545" s="8">
        <v>19126</v>
      </c>
      <c r="F545" s="8">
        <v>40.92</v>
      </c>
      <c r="G545" s="8">
        <v>782635.92</v>
      </c>
    </row>
    <row r="546" spans="1:7" ht="19.95" customHeight="1">
      <c r="A546" s="5" t="s">
        <v>340</v>
      </c>
      <c r="B546" s="12" t="s">
        <v>657</v>
      </c>
      <c r="C546" s="12"/>
      <c r="D546" s="5" t="s">
        <v>55</v>
      </c>
      <c r="E546" s="8">
        <v>9964</v>
      </c>
      <c r="F546" s="8">
        <v>52.84</v>
      </c>
      <c r="G546" s="8">
        <v>526497.76</v>
      </c>
    </row>
    <row r="547" spans="1:7" ht="19.95" customHeight="1">
      <c r="A547" s="5" t="s">
        <v>340</v>
      </c>
      <c r="B547" s="12" t="s">
        <v>658</v>
      </c>
      <c r="C547" s="12"/>
      <c r="D547" s="5" t="s">
        <v>55</v>
      </c>
      <c r="E547" s="8">
        <v>3000</v>
      </c>
      <c r="F547" s="8">
        <v>208.82184000000001</v>
      </c>
      <c r="G547" s="8">
        <v>626465.52</v>
      </c>
    </row>
    <row r="548" spans="1:7" ht="19.95" customHeight="1">
      <c r="A548" s="5" t="s">
        <v>340</v>
      </c>
      <c r="B548" s="12" t="s">
        <v>659</v>
      </c>
      <c r="C548" s="12"/>
      <c r="D548" s="5" t="s">
        <v>55</v>
      </c>
      <c r="E548" s="8">
        <v>1800</v>
      </c>
      <c r="F548" s="8">
        <v>38.5</v>
      </c>
      <c r="G548" s="8">
        <v>69300</v>
      </c>
    </row>
    <row r="549" spans="1:7" ht="19.95" customHeight="1">
      <c r="A549" s="5" t="s">
        <v>340</v>
      </c>
      <c r="B549" s="12" t="s">
        <v>660</v>
      </c>
      <c r="C549" s="12"/>
      <c r="D549" s="5" t="s">
        <v>55</v>
      </c>
      <c r="E549" s="8">
        <v>2190</v>
      </c>
      <c r="F549" s="8">
        <v>79</v>
      </c>
      <c r="G549" s="8">
        <v>173010</v>
      </c>
    </row>
    <row r="550" spans="1:7" ht="19.95" customHeight="1">
      <c r="A550" s="5" t="s">
        <v>340</v>
      </c>
      <c r="B550" s="12" t="s">
        <v>655</v>
      </c>
      <c r="C550" s="12"/>
      <c r="D550" s="5" t="s">
        <v>55</v>
      </c>
      <c r="E550" s="8">
        <v>42660</v>
      </c>
      <c r="F550" s="8">
        <v>12</v>
      </c>
      <c r="G550" s="8">
        <v>511920</v>
      </c>
    </row>
    <row r="551" spans="1:7" ht="25.05" customHeight="1">
      <c r="A551" s="25" t="s">
        <v>580</v>
      </c>
      <c r="B551" s="25"/>
      <c r="C551" s="25"/>
      <c r="D551" s="25"/>
      <c r="E551" s="10">
        <f>SUBTOTAL(9,E538:E550)</f>
        <v>125491</v>
      </c>
      <c r="F551" s="10" t="s">
        <v>343</v>
      </c>
      <c r="G551" s="10">
        <f>SUBTOTAL(9,G538:G550)</f>
        <v>9601315</v>
      </c>
    </row>
    <row r="552" spans="1:7" ht="25.05" customHeight="1">
      <c r="A552" s="25" t="s">
        <v>581</v>
      </c>
      <c r="B552" s="25"/>
      <c r="C552" s="25"/>
      <c r="D552" s="25"/>
      <c r="E552" s="25"/>
      <c r="F552" s="25"/>
      <c r="G552" s="10">
        <f>SUBTOTAL(9,G538:G551)</f>
        <v>9601315</v>
      </c>
    </row>
    <row r="553" spans="1:7" ht="25.05" customHeight="1"/>
    <row r="554" spans="1:7" ht="19.95" customHeight="1">
      <c r="A554" s="23" t="s">
        <v>430</v>
      </c>
      <c r="B554" s="23"/>
      <c r="C554" s="24" t="s">
        <v>217</v>
      </c>
      <c r="D554" s="24"/>
      <c r="E554" s="24"/>
      <c r="F554" s="24"/>
      <c r="G554" s="24"/>
    </row>
    <row r="555" spans="1:7" ht="19.95" customHeight="1">
      <c r="A555" s="23" t="s">
        <v>431</v>
      </c>
      <c r="B555" s="23"/>
      <c r="C555" s="24" t="s">
        <v>513</v>
      </c>
      <c r="D555" s="24"/>
      <c r="E555" s="24"/>
      <c r="F555" s="24"/>
      <c r="G555" s="24"/>
    </row>
    <row r="556" spans="1:7" ht="25.05" customHeight="1">
      <c r="A556" s="23" t="s">
        <v>433</v>
      </c>
      <c r="B556" s="23"/>
      <c r="C556" s="24" t="s">
        <v>397</v>
      </c>
      <c r="D556" s="24"/>
      <c r="E556" s="24"/>
      <c r="F556" s="24"/>
      <c r="G556" s="24"/>
    </row>
    <row r="557" spans="1:7" ht="15" customHeight="1"/>
    <row r="558" spans="1:7" ht="25.05" customHeight="1">
      <c r="A558" s="17" t="s">
        <v>662</v>
      </c>
      <c r="B558" s="17"/>
      <c r="C558" s="17"/>
      <c r="D558" s="17"/>
      <c r="E558" s="17"/>
      <c r="F558" s="17"/>
      <c r="G558" s="17"/>
    </row>
    <row r="559" spans="1:7" ht="15" customHeight="1"/>
    <row r="560" spans="1:7" ht="49.95" customHeight="1">
      <c r="A560" s="5" t="s">
        <v>1</v>
      </c>
      <c r="B560" s="21" t="s">
        <v>546</v>
      </c>
      <c r="C560" s="21"/>
      <c r="D560" s="5" t="s">
        <v>575</v>
      </c>
      <c r="E560" s="5" t="s">
        <v>576</v>
      </c>
      <c r="F560" s="5" t="s">
        <v>577</v>
      </c>
      <c r="G560" s="5" t="s">
        <v>578</v>
      </c>
    </row>
    <row r="561" spans="1:7" ht="15" customHeight="1">
      <c r="A561" s="5">
        <v>1</v>
      </c>
      <c r="B561" s="21">
        <v>2</v>
      </c>
      <c r="C561" s="21"/>
      <c r="D561" s="5">
        <v>3</v>
      </c>
      <c r="E561" s="5">
        <v>4</v>
      </c>
      <c r="F561" s="5">
        <v>5</v>
      </c>
      <c r="G561" s="5">
        <v>6</v>
      </c>
    </row>
    <row r="562" spans="1:7" ht="19.95" customHeight="1">
      <c r="A562" s="5" t="s">
        <v>449</v>
      </c>
      <c r="B562" s="12" t="s">
        <v>663</v>
      </c>
      <c r="C562" s="12"/>
      <c r="D562" s="5" t="s">
        <v>55</v>
      </c>
      <c r="E562" s="8">
        <v>10000</v>
      </c>
      <c r="F562" s="8">
        <v>63.18</v>
      </c>
      <c r="G562" s="8">
        <v>631800</v>
      </c>
    </row>
    <row r="563" spans="1:7" ht="25.05" customHeight="1">
      <c r="A563" s="25" t="s">
        <v>580</v>
      </c>
      <c r="B563" s="25"/>
      <c r="C563" s="25"/>
      <c r="D563" s="25"/>
      <c r="E563" s="10">
        <f>SUBTOTAL(9,E562:E562)</f>
        <v>10000</v>
      </c>
      <c r="F563" s="10" t="s">
        <v>343</v>
      </c>
      <c r="G563" s="10">
        <f>SUBTOTAL(9,G562:G562)</f>
        <v>631800</v>
      </c>
    </row>
    <row r="564" spans="1:7" ht="25.05" customHeight="1">
      <c r="A564" s="25" t="s">
        <v>581</v>
      </c>
      <c r="B564" s="25"/>
      <c r="C564" s="25"/>
      <c r="D564" s="25"/>
      <c r="E564" s="25"/>
      <c r="F564" s="25"/>
      <c r="G564" s="10">
        <f>SUBTOTAL(9,G562:G563)</f>
        <v>631800</v>
      </c>
    </row>
    <row r="565" spans="1:7" ht="25.05" customHeight="1"/>
    <row r="566" spans="1:7" ht="19.95" customHeight="1">
      <c r="A566" s="23" t="s">
        <v>430</v>
      </c>
      <c r="B566" s="23"/>
      <c r="C566" s="24" t="s">
        <v>217</v>
      </c>
      <c r="D566" s="24"/>
      <c r="E566" s="24"/>
      <c r="F566" s="24"/>
      <c r="G566" s="24"/>
    </row>
    <row r="567" spans="1:7" ht="19.95" customHeight="1">
      <c r="A567" s="23" t="s">
        <v>431</v>
      </c>
      <c r="B567" s="23"/>
      <c r="C567" s="24" t="s">
        <v>513</v>
      </c>
      <c r="D567" s="24"/>
      <c r="E567" s="24"/>
      <c r="F567" s="24"/>
      <c r="G567" s="24"/>
    </row>
    <row r="568" spans="1:7" ht="25.05" customHeight="1">
      <c r="A568" s="23" t="s">
        <v>433</v>
      </c>
      <c r="B568" s="23"/>
      <c r="C568" s="24" t="s">
        <v>397</v>
      </c>
      <c r="D568" s="24"/>
      <c r="E568" s="24"/>
      <c r="F568" s="24"/>
      <c r="G568" s="24"/>
    </row>
    <row r="569" spans="1:7" ht="15" customHeight="1"/>
    <row r="570" spans="1:7" ht="25.05" customHeight="1">
      <c r="A570" s="17" t="s">
        <v>665</v>
      </c>
      <c r="B570" s="17"/>
      <c r="C570" s="17"/>
      <c r="D570" s="17"/>
      <c r="E570" s="17"/>
      <c r="F570" s="17"/>
      <c r="G570" s="17"/>
    </row>
    <row r="571" spans="1:7" ht="15" customHeight="1"/>
    <row r="572" spans="1:7" ht="49.95" customHeight="1">
      <c r="A572" s="5" t="s">
        <v>1</v>
      </c>
      <c r="B572" s="21" t="s">
        <v>546</v>
      </c>
      <c r="C572" s="21"/>
      <c r="D572" s="5" t="s">
        <v>575</v>
      </c>
      <c r="E572" s="5" t="s">
        <v>576</v>
      </c>
      <c r="F572" s="5" t="s">
        <v>577</v>
      </c>
      <c r="G572" s="5" t="s">
        <v>578</v>
      </c>
    </row>
    <row r="573" spans="1:7" ht="15" customHeight="1">
      <c r="A573" s="5">
        <v>1</v>
      </c>
      <c r="B573" s="21">
        <v>2</v>
      </c>
      <c r="C573" s="21"/>
      <c r="D573" s="5">
        <v>3</v>
      </c>
      <c r="E573" s="5">
        <v>4</v>
      </c>
      <c r="F573" s="5">
        <v>5</v>
      </c>
      <c r="G573" s="5">
        <v>6</v>
      </c>
    </row>
    <row r="574" spans="1:7" ht="40.049999999999997" customHeight="1">
      <c r="A574" s="5" t="s">
        <v>469</v>
      </c>
      <c r="B574" s="12" t="s">
        <v>668</v>
      </c>
      <c r="C574" s="12"/>
      <c r="D574" s="5" t="s">
        <v>55</v>
      </c>
      <c r="E574" s="8">
        <v>10</v>
      </c>
      <c r="F574" s="8">
        <v>750</v>
      </c>
      <c r="G574" s="8">
        <v>7500</v>
      </c>
    </row>
    <row r="575" spans="1:7" ht="40.049999999999997" customHeight="1">
      <c r="A575" s="5" t="s">
        <v>469</v>
      </c>
      <c r="B575" s="12" t="s">
        <v>666</v>
      </c>
      <c r="C575" s="12"/>
      <c r="D575" s="5" t="s">
        <v>55</v>
      </c>
      <c r="E575" s="8">
        <v>10</v>
      </c>
      <c r="F575" s="8">
        <v>1250</v>
      </c>
      <c r="G575" s="8">
        <v>12500</v>
      </c>
    </row>
    <row r="576" spans="1:7" ht="25.05" customHeight="1">
      <c r="A576" s="25" t="s">
        <v>580</v>
      </c>
      <c r="B576" s="25"/>
      <c r="C576" s="25"/>
      <c r="D576" s="25"/>
      <c r="E576" s="10">
        <f>SUBTOTAL(9,E574:E575)</f>
        <v>20</v>
      </c>
      <c r="F576" s="10" t="s">
        <v>343</v>
      </c>
      <c r="G576" s="10">
        <f>SUBTOTAL(9,G574:G575)</f>
        <v>20000</v>
      </c>
    </row>
    <row r="577" spans="1:7" ht="25.05" customHeight="1">
      <c r="A577" s="25" t="s">
        <v>581</v>
      </c>
      <c r="B577" s="25"/>
      <c r="C577" s="25"/>
      <c r="D577" s="25"/>
      <c r="E577" s="25"/>
      <c r="F577" s="25"/>
      <c r="G577" s="10">
        <f>SUBTOTAL(9,G574:G576)</f>
        <v>20000</v>
      </c>
    </row>
    <row r="578" spans="1:7" ht="25.05" customHeight="1"/>
    <row r="579" spans="1:7" ht="19.95" customHeight="1">
      <c r="A579" s="23" t="s">
        <v>430</v>
      </c>
      <c r="B579" s="23"/>
      <c r="C579" s="24" t="s">
        <v>217</v>
      </c>
      <c r="D579" s="24"/>
      <c r="E579" s="24"/>
      <c r="F579" s="24"/>
      <c r="G579" s="24"/>
    </row>
    <row r="580" spans="1:7" ht="19.95" customHeight="1">
      <c r="A580" s="23" t="s">
        <v>431</v>
      </c>
      <c r="B580" s="23"/>
      <c r="C580" s="24" t="s">
        <v>513</v>
      </c>
      <c r="D580" s="24"/>
      <c r="E580" s="24"/>
      <c r="F580" s="24"/>
      <c r="G580" s="24"/>
    </row>
    <row r="581" spans="1:7" ht="25.05" customHeight="1">
      <c r="A581" s="23" t="s">
        <v>433</v>
      </c>
      <c r="B581" s="23"/>
      <c r="C581" s="24" t="s">
        <v>397</v>
      </c>
      <c r="D581" s="24"/>
      <c r="E581" s="24"/>
      <c r="F581" s="24"/>
      <c r="G581" s="24"/>
    </row>
    <row r="582" spans="1:7" ht="15" customHeight="1"/>
    <row r="583" spans="1:7" ht="25.05" customHeight="1">
      <c r="A583" s="17" t="s">
        <v>669</v>
      </c>
      <c r="B583" s="17"/>
      <c r="C583" s="17"/>
      <c r="D583" s="17"/>
      <c r="E583" s="17"/>
      <c r="F583" s="17"/>
      <c r="G583" s="17"/>
    </row>
    <row r="584" spans="1:7" ht="15" customHeight="1"/>
    <row r="585" spans="1:7" ht="49.95" customHeight="1">
      <c r="A585" s="5" t="s">
        <v>1</v>
      </c>
      <c r="B585" s="21" t="s">
        <v>546</v>
      </c>
      <c r="C585" s="21"/>
      <c r="D585" s="5" t="s">
        <v>575</v>
      </c>
      <c r="E585" s="5" t="s">
        <v>576</v>
      </c>
      <c r="F585" s="5" t="s">
        <v>577</v>
      </c>
      <c r="G585" s="5" t="s">
        <v>578</v>
      </c>
    </row>
    <row r="586" spans="1:7" ht="15" customHeight="1">
      <c r="A586" s="5">
        <v>1</v>
      </c>
      <c r="B586" s="21">
        <v>2</v>
      </c>
      <c r="C586" s="21"/>
      <c r="D586" s="5">
        <v>3</v>
      </c>
      <c r="E586" s="5">
        <v>4</v>
      </c>
      <c r="F586" s="5">
        <v>5</v>
      </c>
      <c r="G586" s="5">
        <v>6</v>
      </c>
    </row>
    <row r="587" spans="1:7" ht="19.95" customHeight="1">
      <c r="A587" s="5" t="s">
        <v>471</v>
      </c>
      <c r="B587" s="12" t="s">
        <v>673</v>
      </c>
      <c r="C587" s="12"/>
      <c r="D587" s="5" t="s">
        <v>55</v>
      </c>
      <c r="E587" s="8">
        <v>70</v>
      </c>
      <c r="F587" s="8">
        <v>523</v>
      </c>
      <c r="G587" s="8">
        <v>36610</v>
      </c>
    </row>
    <row r="588" spans="1:7" ht="19.95" customHeight="1">
      <c r="A588" s="5" t="s">
        <v>471</v>
      </c>
      <c r="B588" s="12" t="s">
        <v>671</v>
      </c>
      <c r="C588" s="12"/>
      <c r="D588" s="5" t="s">
        <v>55</v>
      </c>
      <c r="E588" s="8">
        <v>40</v>
      </c>
      <c r="F588" s="8">
        <v>1553.55</v>
      </c>
      <c r="G588" s="8">
        <v>62142</v>
      </c>
    </row>
    <row r="589" spans="1:7" ht="25.05" customHeight="1">
      <c r="A589" s="25" t="s">
        <v>580</v>
      </c>
      <c r="B589" s="25"/>
      <c r="C589" s="25"/>
      <c r="D589" s="25"/>
      <c r="E589" s="10">
        <f>SUBTOTAL(9,E587:E588)</f>
        <v>110</v>
      </c>
      <c r="F589" s="10" t="s">
        <v>343</v>
      </c>
      <c r="G589" s="10">
        <f>SUBTOTAL(9,G587:G588)</f>
        <v>98752</v>
      </c>
    </row>
    <row r="590" spans="1:7" ht="25.05" customHeight="1">
      <c r="A590" s="25" t="s">
        <v>581</v>
      </c>
      <c r="B590" s="25"/>
      <c r="C590" s="25"/>
      <c r="D590" s="25"/>
      <c r="E590" s="25"/>
      <c r="F590" s="25"/>
      <c r="G590" s="10">
        <f>SUBTOTAL(9,G587:G589)</f>
        <v>98752</v>
      </c>
    </row>
    <row r="591" spans="1:7" ht="25.05" customHeight="1"/>
    <row r="592" spans="1:7" ht="19.95" customHeight="1">
      <c r="A592" s="23" t="s">
        <v>430</v>
      </c>
      <c r="B592" s="23"/>
      <c r="C592" s="24" t="s">
        <v>217</v>
      </c>
      <c r="D592" s="24"/>
      <c r="E592" s="24"/>
      <c r="F592" s="24"/>
      <c r="G592" s="24"/>
    </row>
    <row r="593" spans="1:7" ht="19.95" customHeight="1">
      <c r="A593" s="23" t="s">
        <v>431</v>
      </c>
      <c r="B593" s="23"/>
      <c r="C593" s="24" t="s">
        <v>513</v>
      </c>
      <c r="D593" s="24"/>
      <c r="E593" s="24"/>
      <c r="F593" s="24"/>
      <c r="G593" s="24"/>
    </row>
    <row r="594" spans="1:7" ht="25.05" customHeight="1">
      <c r="A594" s="23" t="s">
        <v>433</v>
      </c>
      <c r="B594" s="23"/>
      <c r="C594" s="24" t="s">
        <v>397</v>
      </c>
      <c r="D594" s="24"/>
      <c r="E594" s="24"/>
      <c r="F594" s="24"/>
      <c r="G594" s="24"/>
    </row>
    <row r="595" spans="1:7" ht="15" customHeight="1"/>
    <row r="596" spans="1:7" ht="25.05" customHeight="1">
      <c r="A596" s="17" t="s">
        <v>593</v>
      </c>
      <c r="B596" s="17"/>
      <c r="C596" s="17"/>
      <c r="D596" s="17"/>
      <c r="E596" s="17"/>
      <c r="F596" s="17"/>
      <c r="G596" s="17"/>
    </row>
    <row r="597" spans="1:7" ht="15" customHeight="1"/>
    <row r="598" spans="1:7" ht="49.95" customHeight="1">
      <c r="A598" s="5" t="s">
        <v>1</v>
      </c>
      <c r="B598" s="21" t="s">
        <v>546</v>
      </c>
      <c r="C598" s="21"/>
      <c r="D598" s="5" t="s">
        <v>575</v>
      </c>
      <c r="E598" s="5" t="s">
        <v>576</v>
      </c>
      <c r="F598" s="5" t="s">
        <v>577</v>
      </c>
      <c r="G598" s="5" t="s">
        <v>578</v>
      </c>
    </row>
    <row r="599" spans="1:7" ht="15" customHeight="1">
      <c r="A599" s="5">
        <v>1</v>
      </c>
      <c r="B599" s="21">
        <v>2</v>
      </c>
      <c r="C599" s="21"/>
      <c r="D599" s="5">
        <v>3</v>
      </c>
      <c r="E599" s="5">
        <v>4</v>
      </c>
      <c r="F599" s="5">
        <v>5</v>
      </c>
      <c r="G599" s="5">
        <v>6</v>
      </c>
    </row>
    <row r="600" spans="1:7" ht="40.049999999999997" customHeight="1">
      <c r="A600" s="5" t="s">
        <v>465</v>
      </c>
      <c r="B600" s="12" t="s">
        <v>677</v>
      </c>
      <c r="C600" s="12"/>
      <c r="D600" s="5" t="s">
        <v>55</v>
      </c>
      <c r="E600" s="8">
        <v>300</v>
      </c>
      <c r="F600" s="8">
        <v>132</v>
      </c>
      <c r="G600" s="8">
        <v>39600</v>
      </c>
    </row>
    <row r="601" spans="1:7" ht="40.049999999999997" customHeight="1">
      <c r="A601" s="5" t="s">
        <v>465</v>
      </c>
      <c r="B601" s="12" t="s">
        <v>678</v>
      </c>
      <c r="C601" s="12"/>
      <c r="D601" s="5" t="s">
        <v>55</v>
      </c>
      <c r="E601" s="8">
        <v>200</v>
      </c>
      <c r="F601" s="8">
        <v>154</v>
      </c>
      <c r="G601" s="8">
        <v>30800</v>
      </c>
    </row>
    <row r="602" spans="1:7" ht="19.95" customHeight="1">
      <c r="A602" s="5" t="s">
        <v>465</v>
      </c>
      <c r="B602" s="12" t="s">
        <v>679</v>
      </c>
      <c r="C602" s="12"/>
      <c r="D602" s="5" t="s">
        <v>55</v>
      </c>
      <c r="E602" s="8">
        <v>800</v>
      </c>
      <c r="F602" s="8">
        <v>23.5</v>
      </c>
      <c r="G602" s="8">
        <v>18800</v>
      </c>
    </row>
    <row r="603" spans="1:7" ht="40.049999999999997" customHeight="1">
      <c r="A603" s="5" t="s">
        <v>465</v>
      </c>
      <c r="B603" s="12" t="s">
        <v>682</v>
      </c>
      <c r="C603" s="12"/>
      <c r="D603" s="5" t="s">
        <v>55</v>
      </c>
      <c r="E603" s="8">
        <v>150</v>
      </c>
      <c r="F603" s="8">
        <v>139.10159999999999</v>
      </c>
      <c r="G603" s="8">
        <v>20865.240000000002</v>
      </c>
    </row>
    <row r="604" spans="1:7" ht="40.049999999999997" customHeight="1">
      <c r="A604" s="5" t="s">
        <v>465</v>
      </c>
      <c r="B604" s="12" t="s">
        <v>681</v>
      </c>
      <c r="C604" s="12"/>
      <c r="D604" s="5" t="s">
        <v>55</v>
      </c>
      <c r="E604" s="8">
        <v>150</v>
      </c>
      <c r="F604" s="8">
        <v>131</v>
      </c>
      <c r="G604" s="8">
        <v>19650</v>
      </c>
    </row>
    <row r="605" spans="1:7" ht="19.95" customHeight="1">
      <c r="A605" s="5" t="s">
        <v>465</v>
      </c>
      <c r="B605" s="12" t="s">
        <v>680</v>
      </c>
      <c r="C605" s="12"/>
      <c r="D605" s="5" t="s">
        <v>55</v>
      </c>
      <c r="E605" s="8">
        <v>500</v>
      </c>
      <c r="F605" s="8">
        <v>23</v>
      </c>
      <c r="G605" s="8">
        <v>11500</v>
      </c>
    </row>
    <row r="606" spans="1:7" ht="19.95" customHeight="1">
      <c r="A606" s="5" t="s">
        <v>465</v>
      </c>
      <c r="B606" s="12" t="s">
        <v>676</v>
      </c>
      <c r="C606" s="12"/>
      <c r="D606" s="5" t="s">
        <v>55</v>
      </c>
      <c r="E606" s="8">
        <v>200</v>
      </c>
      <c r="F606" s="8">
        <v>170</v>
      </c>
      <c r="G606" s="8">
        <v>34000</v>
      </c>
    </row>
    <row r="607" spans="1:7" ht="19.95" customHeight="1">
      <c r="A607" s="5" t="s">
        <v>465</v>
      </c>
      <c r="B607" s="12" t="s">
        <v>675</v>
      </c>
      <c r="C607" s="12"/>
      <c r="D607" s="5" t="s">
        <v>55</v>
      </c>
      <c r="E607" s="8">
        <v>100</v>
      </c>
      <c r="F607" s="8">
        <v>168</v>
      </c>
      <c r="G607" s="8">
        <v>16800</v>
      </c>
    </row>
    <row r="608" spans="1:7" ht="25.05" customHeight="1">
      <c r="A608" s="25" t="s">
        <v>580</v>
      </c>
      <c r="B608" s="25"/>
      <c r="C608" s="25"/>
      <c r="D608" s="25"/>
      <c r="E608" s="10">
        <f>SUBTOTAL(9,E600:E607)</f>
        <v>2400</v>
      </c>
      <c r="F608" s="10" t="s">
        <v>343</v>
      </c>
      <c r="G608" s="10">
        <f>SUBTOTAL(9,G600:G607)</f>
        <v>192015.24</v>
      </c>
    </row>
    <row r="609" spans="1:7" ht="40.049999999999997" customHeight="1">
      <c r="A609" s="5" t="s">
        <v>532</v>
      </c>
      <c r="B609" s="12" t="s">
        <v>683</v>
      </c>
      <c r="C609" s="12"/>
      <c r="D609" s="5" t="s">
        <v>55</v>
      </c>
      <c r="E609" s="8">
        <v>500</v>
      </c>
      <c r="F609" s="8">
        <v>329.4</v>
      </c>
      <c r="G609" s="8">
        <v>164700</v>
      </c>
    </row>
    <row r="610" spans="1:7" ht="25.05" customHeight="1">
      <c r="A610" s="25" t="s">
        <v>580</v>
      </c>
      <c r="B610" s="25"/>
      <c r="C610" s="25"/>
      <c r="D610" s="25"/>
      <c r="E610" s="10">
        <f>SUBTOTAL(9,E609:E609)</f>
        <v>500</v>
      </c>
      <c r="F610" s="10" t="s">
        <v>343</v>
      </c>
      <c r="G610" s="10">
        <f>SUBTOTAL(9,G609:G609)</f>
        <v>164700</v>
      </c>
    </row>
    <row r="611" spans="1:7" ht="40.049999999999997" customHeight="1">
      <c r="A611" s="5" t="s">
        <v>511</v>
      </c>
      <c r="B611" s="12" t="s">
        <v>688</v>
      </c>
      <c r="C611" s="12"/>
      <c r="D611" s="5" t="s">
        <v>55</v>
      </c>
      <c r="E611" s="8">
        <v>20</v>
      </c>
      <c r="F611" s="8">
        <v>294</v>
      </c>
      <c r="G611" s="8">
        <v>5880</v>
      </c>
    </row>
    <row r="612" spans="1:7" ht="40.049999999999997" customHeight="1">
      <c r="A612" s="5" t="s">
        <v>511</v>
      </c>
      <c r="B612" s="12" t="s">
        <v>689</v>
      </c>
      <c r="C612" s="12"/>
      <c r="D612" s="5" t="s">
        <v>55</v>
      </c>
      <c r="E612" s="8">
        <v>100</v>
      </c>
      <c r="F612" s="8">
        <v>268.8476</v>
      </c>
      <c r="G612" s="8">
        <v>26884.76</v>
      </c>
    </row>
    <row r="613" spans="1:7" ht="40.049999999999997" customHeight="1">
      <c r="A613" s="5" t="s">
        <v>511</v>
      </c>
      <c r="B613" s="12" t="s">
        <v>687</v>
      </c>
      <c r="C613" s="12"/>
      <c r="D613" s="5" t="s">
        <v>55</v>
      </c>
      <c r="E613" s="8">
        <v>20</v>
      </c>
      <c r="F613" s="8">
        <v>1176</v>
      </c>
      <c r="G613" s="8">
        <v>23520</v>
      </c>
    </row>
    <row r="614" spans="1:7" ht="25.05" customHeight="1">
      <c r="A614" s="25" t="s">
        <v>580</v>
      </c>
      <c r="B614" s="25"/>
      <c r="C614" s="25"/>
      <c r="D614" s="25"/>
      <c r="E614" s="10">
        <f>SUBTOTAL(9,E611:E613)</f>
        <v>140</v>
      </c>
      <c r="F614" s="10" t="s">
        <v>343</v>
      </c>
      <c r="G614" s="10">
        <f>SUBTOTAL(9,G611:G613)</f>
        <v>56284.759999999995</v>
      </c>
    </row>
    <row r="615" spans="1:7" ht="25.05" customHeight="1">
      <c r="A615" s="25" t="s">
        <v>581</v>
      </c>
      <c r="B615" s="25"/>
      <c r="C615" s="25"/>
      <c r="D615" s="25"/>
      <c r="E615" s="25"/>
      <c r="F615" s="25"/>
      <c r="G615" s="10">
        <f>SUBTOTAL(9,G600:G614)</f>
        <v>413000</v>
      </c>
    </row>
    <row r="616" spans="1:7" ht="25.05" customHeight="1"/>
    <row r="617" spans="1:7" ht="19.95" customHeight="1">
      <c r="A617" s="23" t="s">
        <v>430</v>
      </c>
      <c r="B617" s="23"/>
      <c r="C617" s="24" t="s">
        <v>217</v>
      </c>
      <c r="D617" s="24"/>
      <c r="E617" s="24"/>
      <c r="F617" s="24"/>
      <c r="G617" s="24"/>
    </row>
    <row r="618" spans="1:7" ht="19.95" customHeight="1">
      <c r="A618" s="23" t="s">
        <v>431</v>
      </c>
      <c r="B618" s="23"/>
      <c r="C618" s="24" t="s">
        <v>513</v>
      </c>
      <c r="D618" s="24"/>
      <c r="E618" s="24"/>
      <c r="F618" s="24"/>
      <c r="G618" s="24"/>
    </row>
    <row r="619" spans="1:7" ht="25.05" customHeight="1">
      <c r="A619" s="23" t="s">
        <v>433</v>
      </c>
      <c r="B619" s="23"/>
      <c r="C619" s="24" t="s">
        <v>397</v>
      </c>
      <c r="D619" s="24"/>
      <c r="E619" s="24"/>
      <c r="F619" s="24"/>
      <c r="G619" s="24"/>
    </row>
    <row r="620" spans="1:7" ht="15" customHeight="1"/>
    <row r="621" spans="1:7" ht="25.05" customHeight="1">
      <c r="A621" s="17" t="s">
        <v>690</v>
      </c>
      <c r="B621" s="17"/>
      <c r="C621" s="17"/>
      <c r="D621" s="17"/>
      <c r="E621" s="17"/>
      <c r="F621" s="17"/>
      <c r="G621" s="17"/>
    </row>
    <row r="622" spans="1:7" ht="15" customHeight="1"/>
    <row r="623" spans="1:7" ht="49.95" customHeight="1">
      <c r="A623" s="5" t="s">
        <v>1</v>
      </c>
      <c r="B623" s="21" t="s">
        <v>546</v>
      </c>
      <c r="C623" s="21"/>
      <c r="D623" s="5" t="s">
        <v>575</v>
      </c>
      <c r="E623" s="5" t="s">
        <v>576</v>
      </c>
      <c r="F623" s="5" t="s">
        <v>577</v>
      </c>
      <c r="G623" s="5" t="s">
        <v>578</v>
      </c>
    </row>
    <row r="624" spans="1:7" ht="15" customHeight="1">
      <c r="A624" s="5">
        <v>1</v>
      </c>
      <c r="B624" s="21">
        <v>2</v>
      </c>
      <c r="C624" s="21"/>
      <c r="D624" s="5">
        <v>3</v>
      </c>
      <c r="E624" s="5">
        <v>4</v>
      </c>
      <c r="F624" s="5">
        <v>5</v>
      </c>
      <c r="G624" s="5">
        <v>6</v>
      </c>
    </row>
    <row r="625" spans="1:7" ht="40.049999999999997" customHeight="1">
      <c r="A625" s="5" t="s">
        <v>481</v>
      </c>
      <c r="B625" s="12" t="s">
        <v>691</v>
      </c>
      <c r="C625" s="12"/>
      <c r="D625" s="5" t="s">
        <v>55</v>
      </c>
      <c r="E625" s="8">
        <v>40</v>
      </c>
      <c r="F625" s="8">
        <v>125</v>
      </c>
      <c r="G625" s="8">
        <v>5000</v>
      </c>
    </row>
    <row r="626" spans="1:7" ht="25.05" customHeight="1">
      <c r="A626" s="25" t="s">
        <v>580</v>
      </c>
      <c r="B626" s="25"/>
      <c r="C626" s="25"/>
      <c r="D626" s="25"/>
      <c r="E626" s="10">
        <f>SUBTOTAL(9,E625:E625)</f>
        <v>40</v>
      </c>
      <c r="F626" s="10" t="s">
        <v>343</v>
      </c>
      <c r="G626" s="10">
        <f>SUBTOTAL(9,G625:G625)</f>
        <v>5000</v>
      </c>
    </row>
    <row r="627" spans="1:7" ht="25.05" customHeight="1">
      <c r="A627" s="25" t="s">
        <v>581</v>
      </c>
      <c r="B627" s="25"/>
      <c r="C627" s="25"/>
      <c r="D627" s="25"/>
      <c r="E627" s="25"/>
      <c r="F627" s="25"/>
      <c r="G627" s="10">
        <f>SUBTOTAL(9,G625:G626)</f>
        <v>5000</v>
      </c>
    </row>
    <row r="628" spans="1:7" ht="25.05" customHeight="1"/>
    <row r="629" spans="1:7" ht="19.95" customHeight="1">
      <c r="A629" s="23" t="s">
        <v>430</v>
      </c>
      <c r="B629" s="23"/>
      <c r="C629" s="24" t="s">
        <v>226</v>
      </c>
      <c r="D629" s="24"/>
      <c r="E629" s="24"/>
      <c r="F629" s="24"/>
      <c r="G629" s="24"/>
    </row>
    <row r="630" spans="1:7" ht="19.95" customHeight="1">
      <c r="A630" s="23" t="s">
        <v>431</v>
      </c>
      <c r="B630" s="23"/>
      <c r="C630" s="24" t="s">
        <v>432</v>
      </c>
      <c r="D630" s="24"/>
      <c r="E630" s="24"/>
      <c r="F630" s="24"/>
      <c r="G630" s="24"/>
    </row>
    <row r="631" spans="1:7" ht="25.05" customHeight="1">
      <c r="A631" s="23" t="s">
        <v>433</v>
      </c>
      <c r="B631" s="23"/>
      <c r="C631" s="24" t="s">
        <v>397</v>
      </c>
      <c r="D631" s="24"/>
      <c r="E631" s="24"/>
      <c r="F631" s="24"/>
      <c r="G631" s="24"/>
    </row>
    <row r="632" spans="1:7" ht="15" customHeight="1"/>
    <row r="633" spans="1:7" ht="25.05" customHeight="1">
      <c r="A633" s="17" t="s">
        <v>600</v>
      </c>
      <c r="B633" s="17"/>
      <c r="C633" s="17"/>
      <c r="D633" s="17"/>
      <c r="E633" s="17"/>
      <c r="F633" s="17"/>
      <c r="G633" s="17"/>
    </row>
    <row r="634" spans="1:7" ht="15" customHeight="1"/>
    <row r="635" spans="1:7" ht="49.95" customHeight="1">
      <c r="A635" s="5" t="s">
        <v>1</v>
      </c>
      <c r="B635" s="21" t="s">
        <v>546</v>
      </c>
      <c r="C635" s="21"/>
      <c r="D635" s="5" t="s">
        <v>575</v>
      </c>
      <c r="E635" s="5" t="s">
        <v>576</v>
      </c>
      <c r="F635" s="5" t="s">
        <v>577</v>
      </c>
      <c r="G635" s="5" t="s">
        <v>578</v>
      </c>
    </row>
    <row r="636" spans="1:7" ht="15" customHeight="1">
      <c r="A636" s="5">
        <v>1</v>
      </c>
      <c r="B636" s="21">
        <v>2</v>
      </c>
      <c r="C636" s="21"/>
      <c r="D636" s="5">
        <v>3</v>
      </c>
      <c r="E636" s="5">
        <v>4</v>
      </c>
      <c r="F636" s="5">
        <v>5</v>
      </c>
      <c r="G636" s="5">
        <v>6</v>
      </c>
    </row>
    <row r="637" spans="1:7" ht="19.95" customHeight="1">
      <c r="A637" s="5" t="s">
        <v>700</v>
      </c>
      <c r="B637" s="12" t="s">
        <v>701</v>
      </c>
      <c r="C637" s="12"/>
      <c r="D637" s="5" t="s">
        <v>55</v>
      </c>
      <c r="E637" s="8">
        <v>1</v>
      </c>
      <c r="F637" s="8">
        <v>5000</v>
      </c>
      <c r="G637" s="8">
        <v>5000</v>
      </c>
    </row>
    <row r="638" spans="1:7" ht="25.05" customHeight="1">
      <c r="A638" s="25" t="s">
        <v>580</v>
      </c>
      <c r="B638" s="25"/>
      <c r="C638" s="25"/>
      <c r="D638" s="25"/>
      <c r="E638" s="10">
        <f>SUBTOTAL(9,E637:E637)</f>
        <v>1</v>
      </c>
      <c r="F638" s="10" t="s">
        <v>343</v>
      </c>
      <c r="G638" s="10">
        <f>SUBTOTAL(9,G637:G637)</f>
        <v>5000</v>
      </c>
    </row>
    <row r="639" spans="1:7" ht="25.05" customHeight="1">
      <c r="A639" s="25" t="s">
        <v>581</v>
      </c>
      <c r="B639" s="25"/>
      <c r="C639" s="25"/>
      <c r="D639" s="25"/>
      <c r="E639" s="25"/>
      <c r="F639" s="25"/>
      <c r="G639" s="10">
        <f>SUBTOTAL(9,G637:G638)</f>
        <v>5000</v>
      </c>
    </row>
    <row r="640" spans="1:7" ht="25.05" customHeight="1"/>
    <row r="641" spans="1:7" ht="19.95" customHeight="1">
      <c r="A641" s="23" t="s">
        <v>430</v>
      </c>
      <c r="B641" s="23"/>
      <c r="C641" s="24" t="s">
        <v>226</v>
      </c>
      <c r="D641" s="24"/>
      <c r="E641" s="24"/>
      <c r="F641" s="24"/>
      <c r="G641" s="24"/>
    </row>
    <row r="642" spans="1:7" ht="19.95" customHeight="1">
      <c r="A642" s="23" t="s">
        <v>431</v>
      </c>
      <c r="B642" s="23"/>
      <c r="C642" s="24" t="s">
        <v>513</v>
      </c>
      <c r="D642" s="24"/>
      <c r="E642" s="24"/>
      <c r="F642" s="24"/>
      <c r="G642" s="24"/>
    </row>
    <row r="643" spans="1:7" ht="25.05" customHeight="1">
      <c r="A643" s="23" t="s">
        <v>433</v>
      </c>
      <c r="B643" s="23"/>
      <c r="C643" s="24" t="s">
        <v>397</v>
      </c>
      <c r="D643" s="24"/>
      <c r="E643" s="24"/>
      <c r="F643" s="24"/>
      <c r="G643" s="24"/>
    </row>
    <row r="644" spans="1:7" ht="15" customHeight="1"/>
    <row r="645" spans="1:7" ht="25.05" customHeight="1">
      <c r="A645" s="17" t="s">
        <v>600</v>
      </c>
      <c r="B645" s="17"/>
      <c r="C645" s="17"/>
      <c r="D645" s="17"/>
      <c r="E645" s="17"/>
      <c r="F645" s="17"/>
      <c r="G645" s="17"/>
    </row>
    <row r="646" spans="1:7" ht="15" customHeight="1"/>
    <row r="647" spans="1:7" ht="49.95" customHeight="1">
      <c r="A647" s="5" t="s">
        <v>1</v>
      </c>
      <c r="B647" s="21" t="s">
        <v>546</v>
      </c>
      <c r="C647" s="21"/>
      <c r="D647" s="5" t="s">
        <v>575</v>
      </c>
      <c r="E647" s="5" t="s">
        <v>576</v>
      </c>
      <c r="F647" s="5" t="s">
        <v>577</v>
      </c>
      <c r="G647" s="5" t="s">
        <v>578</v>
      </c>
    </row>
    <row r="648" spans="1:7" ht="15" customHeight="1">
      <c r="A648" s="5">
        <v>1</v>
      </c>
      <c r="B648" s="21">
        <v>2</v>
      </c>
      <c r="C648" s="21"/>
      <c r="D648" s="5">
        <v>3</v>
      </c>
      <c r="E648" s="5">
        <v>4</v>
      </c>
      <c r="F648" s="5">
        <v>5</v>
      </c>
      <c r="G648" s="5">
        <v>6</v>
      </c>
    </row>
    <row r="649" spans="1:7" ht="40.049999999999997" customHeight="1">
      <c r="A649" s="5" t="s">
        <v>448</v>
      </c>
      <c r="B649" s="12" t="s">
        <v>702</v>
      </c>
      <c r="C649" s="12"/>
      <c r="D649" s="5" t="s">
        <v>55</v>
      </c>
      <c r="E649" s="8">
        <v>19300</v>
      </c>
      <c r="F649" s="8">
        <v>38.911538</v>
      </c>
      <c r="G649" s="8">
        <v>750992.68</v>
      </c>
    </row>
    <row r="650" spans="1:7" ht="40.049999999999997" customHeight="1">
      <c r="A650" s="5" t="s">
        <v>448</v>
      </c>
      <c r="B650" s="12" t="s">
        <v>703</v>
      </c>
      <c r="C650" s="12"/>
      <c r="D650" s="5" t="s">
        <v>55</v>
      </c>
      <c r="E650" s="8">
        <v>1032</v>
      </c>
      <c r="F650" s="8">
        <v>2727.3924419999998</v>
      </c>
      <c r="G650" s="8">
        <v>2814669</v>
      </c>
    </row>
    <row r="651" spans="1:7" ht="40.049999999999997" customHeight="1">
      <c r="A651" s="5" t="s">
        <v>448</v>
      </c>
      <c r="B651" s="12" t="s">
        <v>704</v>
      </c>
      <c r="C651" s="12"/>
      <c r="D651" s="5" t="s">
        <v>55</v>
      </c>
      <c r="E651" s="8">
        <v>3342</v>
      </c>
      <c r="F651" s="8">
        <v>16.320667</v>
      </c>
      <c r="G651" s="8">
        <v>54543.67</v>
      </c>
    </row>
    <row r="652" spans="1:7" ht="19.95" customHeight="1">
      <c r="A652" s="5" t="s">
        <v>448</v>
      </c>
      <c r="B652" s="12" t="s">
        <v>705</v>
      </c>
      <c r="C652" s="12"/>
      <c r="D652" s="5" t="s">
        <v>55</v>
      </c>
      <c r="E652" s="8">
        <v>244762</v>
      </c>
      <c r="F652" s="8">
        <v>10.5</v>
      </c>
      <c r="G652" s="8">
        <v>2570001</v>
      </c>
    </row>
    <row r="653" spans="1:7" ht="19.95" customHeight="1">
      <c r="A653" s="5" t="s">
        <v>448</v>
      </c>
      <c r="B653" s="12" t="s">
        <v>706</v>
      </c>
      <c r="C653" s="12"/>
      <c r="D653" s="5" t="s">
        <v>55</v>
      </c>
      <c r="E653" s="8">
        <v>0.39200000000000002</v>
      </c>
      <c r="F653" s="8">
        <v>11479.591837</v>
      </c>
      <c r="G653" s="8">
        <v>4500</v>
      </c>
    </row>
    <row r="654" spans="1:7" ht="25.05" customHeight="1">
      <c r="A654" s="25" t="s">
        <v>580</v>
      </c>
      <c r="B654" s="25"/>
      <c r="C654" s="25"/>
      <c r="D654" s="25"/>
      <c r="E654" s="10">
        <f>SUBTOTAL(9,E649:E653)</f>
        <v>268436.39199999999</v>
      </c>
      <c r="F654" s="10" t="s">
        <v>343</v>
      </c>
      <c r="G654" s="10">
        <f>SUBTOTAL(9,G649:G653)</f>
        <v>6194706.3499999996</v>
      </c>
    </row>
    <row r="655" spans="1:7" ht="25.05" customHeight="1">
      <c r="A655" s="25" t="s">
        <v>581</v>
      </c>
      <c r="B655" s="25"/>
      <c r="C655" s="25"/>
      <c r="D655" s="25"/>
      <c r="E655" s="25"/>
      <c r="F655" s="25"/>
      <c r="G655" s="10">
        <f>SUBTOTAL(9,G649:G654)</f>
        <v>6194706.3499999996</v>
      </c>
    </row>
    <row r="656" spans="1:7" ht="25.05" customHeight="1"/>
    <row r="657" spans="1:7" ht="19.95" customHeight="1">
      <c r="A657" s="23" t="s">
        <v>430</v>
      </c>
      <c r="B657" s="23"/>
      <c r="C657" s="24" t="s">
        <v>217</v>
      </c>
      <c r="D657" s="24"/>
      <c r="E657" s="24"/>
      <c r="F657" s="24"/>
      <c r="G657" s="24"/>
    </row>
    <row r="658" spans="1:7" ht="19.95" customHeight="1">
      <c r="A658" s="23" t="s">
        <v>431</v>
      </c>
      <c r="B658" s="23"/>
      <c r="C658" s="24" t="s">
        <v>432</v>
      </c>
      <c r="D658" s="24"/>
      <c r="E658" s="24"/>
      <c r="F658" s="24"/>
      <c r="G658" s="24"/>
    </row>
    <row r="659" spans="1:7" ht="25.05" customHeight="1">
      <c r="A659" s="23" t="s">
        <v>433</v>
      </c>
      <c r="B659" s="23"/>
      <c r="C659" s="24" t="s">
        <v>400</v>
      </c>
      <c r="D659" s="24"/>
      <c r="E659" s="24"/>
      <c r="F659" s="24"/>
      <c r="G659" s="24"/>
    </row>
    <row r="660" spans="1:7" ht="15" customHeight="1"/>
    <row r="661" spans="1:7" ht="25.05" customHeight="1">
      <c r="A661" s="17" t="s">
        <v>574</v>
      </c>
      <c r="B661" s="17"/>
      <c r="C661" s="17"/>
      <c r="D661" s="17"/>
      <c r="E661" s="17"/>
      <c r="F661" s="17"/>
      <c r="G661" s="17"/>
    </row>
    <row r="662" spans="1:7" ht="15" customHeight="1"/>
    <row r="663" spans="1:7" ht="49.95" customHeight="1">
      <c r="A663" s="5" t="s">
        <v>1</v>
      </c>
      <c r="B663" s="21" t="s">
        <v>546</v>
      </c>
      <c r="C663" s="21"/>
      <c r="D663" s="5" t="s">
        <v>575</v>
      </c>
      <c r="E663" s="5" t="s">
        <v>576</v>
      </c>
      <c r="F663" s="5" t="s">
        <v>577</v>
      </c>
      <c r="G663" s="5" t="s">
        <v>578</v>
      </c>
    </row>
    <row r="664" spans="1:7" ht="15" customHeight="1">
      <c r="A664" s="5">
        <v>1</v>
      </c>
      <c r="B664" s="21">
        <v>2</v>
      </c>
      <c r="C664" s="21"/>
      <c r="D664" s="5">
        <v>3</v>
      </c>
      <c r="E664" s="5">
        <v>4</v>
      </c>
      <c r="F664" s="5">
        <v>5</v>
      </c>
      <c r="G664" s="5">
        <v>6</v>
      </c>
    </row>
    <row r="665" spans="1:7" ht="19.95" customHeight="1">
      <c r="A665" s="5" t="s">
        <v>477</v>
      </c>
      <c r="B665" s="12" t="s">
        <v>579</v>
      </c>
      <c r="C665" s="12"/>
      <c r="D665" s="5" t="s">
        <v>55</v>
      </c>
      <c r="E665" s="8">
        <v>10</v>
      </c>
      <c r="F665" s="8">
        <v>300</v>
      </c>
      <c r="G665" s="8">
        <v>3000</v>
      </c>
    </row>
    <row r="666" spans="1:7" ht="25.05" customHeight="1">
      <c r="A666" s="25" t="s">
        <v>580</v>
      </c>
      <c r="B666" s="25"/>
      <c r="C666" s="25"/>
      <c r="D666" s="25"/>
      <c r="E666" s="10">
        <f>SUBTOTAL(9,E665:E665)</f>
        <v>10</v>
      </c>
      <c r="F666" s="10" t="s">
        <v>343</v>
      </c>
      <c r="G666" s="10">
        <f>SUBTOTAL(9,G665:G665)</f>
        <v>3000</v>
      </c>
    </row>
    <row r="667" spans="1:7" ht="25.05" customHeight="1">
      <c r="A667" s="25" t="s">
        <v>581</v>
      </c>
      <c r="B667" s="25"/>
      <c r="C667" s="25"/>
      <c r="D667" s="25"/>
      <c r="E667" s="25"/>
      <c r="F667" s="25"/>
      <c r="G667" s="10">
        <f>SUBTOTAL(9,G665:G666)</f>
        <v>3000</v>
      </c>
    </row>
    <row r="668" spans="1:7" ht="25.05" customHeight="1"/>
    <row r="669" spans="1:7" ht="19.95" customHeight="1">
      <c r="A669" s="23" t="s">
        <v>430</v>
      </c>
      <c r="B669" s="23"/>
      <c r="C669" s="24" t="s">
        <v>217</v>
      </c>
      <c r="D669" s="24"/>
      <c r="E669" s="24"/>
      <c r="F669" s="24"/>
      <c r="G669" s="24"/>
    </row>
    <row r="670" spans="1:7" ht="19.95" customHeight="1">
      <c r="A670" s="23" t="s">
        <v>431</v>
      </c>
      <c r="B670" s="23"/>
      <c r="C670" s="24" t="s">
        <v>432</v>
      </c>
      <c r="D670" s="24"/>
      <c r="E670" s="24"/>
      <c r="F670" s="24"/>
      <c r="G670" s="24"/>
    </row>
    <row r="671" spans="1:7" ht="25.05" customHeight="1">
      <c r="A671" s="23" t="s">
        <v>433</v>
      </c>
      <c r="B671" s="23"/>
      <c r="C671" s="24" t="s">
        <v>400</v>
      </c>
      <c r="D671" s="24"/>
      <c r="E671" s="24"/>
      <c r="F671" s="24"/>
      <c r="G671" s="24"/>
    </row>
    <row r="672" spans="1:7" ht="15" customHeight="1"/>
    <row r="673" spans="1:7" ht="25.05" customHeight="1">
      <c r="A673" s="17" t="s">
        <v>582</v>
      </c>
      <c r="B673" s="17"/>
      <c r="C673" s="17"/>
      <c r="D673" s="17"/>
      <c r="E673" s="17"/>
      <c r="F673" s="17"/>
      <c r="G673" s="17"/>
    </row>
    <row r="674" spans="1:7" ht="15" customHeight="1"/>
    <row r="675" spans="1:7" ht="49.95" customHeight="1">
      <c r="A675" s="5" t="s">
        <v>1</v>
      </c>
      <c r="B675" s="21" t="s">
        <v>546</v>
      </c>
      <c r="C675" s="21"/>
      <c r="D675" s="5" t="s">
        <v>575</v>
      </c>
      <c r="E675" s="5" t="s">
        <v>576</v>
      </c>
      <c r="F675" s="5" t="s">
        <v>577</v>
      </c>
      <c r="G675" s="5" t="s">
        <v>578</v>
      </c>
    </row>
    <row r="676" spans="1:7" ht="15" customHeight="1">
      <c r="A676" s="5">
        <v>1</v>
      </c>
      <c r="B676" s="21">
        <v>2</v>
      </c>
      <c r="C676" s="21"/>
      <c r="D676" s="5">
        <v>3</v>
      </c>
      <c r="E676" s="5">
        <v>4</v>
      </c>
      <c r="F676" s="5">
        <v>5</v>
      </c>
      <c r="G676" s="5">
        <v>6</v>
      </c>
    </row>
    <row r="677" spans="1:7" ht="40.049999999999997" customHeight="1">
      <c r="A677" s="5" t="s">
        <v>507</v>
      </c>
      <c r="B677" s="12" t="s">
        <v>583</v>
      </c>
      <c r="C677" s="12"/>
      <c r="D677" s="5" t="s">
        <v>55</v>
      </c>
      <c r="E677" s="8">
        <v>26</v>
      </c>
      <c r="F677" s="8">
        <v>500</v>
      </c>
      <c r="G677" s="8">
        <v>13000</v>
      </c>
    </row>
    <row r="678" spans="1:7" ht="25.05" customHeight="1">
      <c r="A678" s="25" t="s">
        <v>580</v>
      </c>
      <c r="B678" s="25"/>
      <c r="C678" s="25"/>
      <c r="D678" s="25"/>
      <c r="E678" s="10">
        <f>SUBTOTAL(9,E677:E677)</f>
        <v>26</v>
      </c>
      <c r="F678" s="10" t="s">
        <v>343</v>
      </c>
      <c r="G678" s="10">
        <f>SUBTOTAL(9,G677:G677)</f>
        <v>13000</v>
      </c>
    </row>
    <row r="679" spans="1:7" ht="25.05" customHeight="1">
      <c r="A679" s="25" t="s">
        <v>581</v>
      </c>
      <c r="B679" s="25"/>
      <c r="C679" s="25"/>
      <c r="D679" s="25"/>
      <c r="E679" s="25"/>
      <c r="F679" s="25"/>
      <c r="G679" s="10">
        <f>SUBTOTAL(9,G677:G678)</f>
        <v>13000</v>
      </c>
    </row>
    <row r="680" spans="1:7" ht="25.05" customHeight="1"/>
    <row r="681" spans="1:7" ht="19.95" customHeight="1">
      <c r="A681" s="23" t="s">
        <v>430</v>
      </c>
      <c r="B681" s="23"/>
      <c r="C681" s="24" t="s">
        <v>217</v>
      </c>
      <c r="D681" s="24"/>
      <c r="E681" s="24"/>
      <c r="F681" s="24"/>
      <c r="G681" s="24"/>
    </row>
    <row r="682" spans="1:7" ht="19.95" customHeight="1">
      <c r="A682" s="23" t="s">
        <v>431</v>
      </c>
      <c r="B682" s="23"/>
      <c r="C682" s="24" t="s">
        <v>432</v>
      </c>
      <c r="D682" s="24"/>
      <c r="E682" s="24"/>
      <c r="F682" s="24"/>
      <c r="G682" s="24"/>
    </row>
    <row r="683" spans="1:7" ht="25.05" customHeight="1">
      <c r="A683" s="23" t="s">
        <v>433</v>
      </c>
      <c r="B683" s="23"/>
      <c r="C683" s="24" t="s">
        <v>400</v>
      </c>
      <c r="D683" s="24"/>
      <c r="E683" s="24"/>
      <c r="F683" s="24"/>
      <c r="G683" s="24"/>
    </row>
    <row r="684" spans="1:7" ht="15" customHeight="1"/>
    <row r="685" spans="1:7" ht="25.05" customHeight="1">
      <c r="A685" s="17" t="s">
        <v>584</v>
      </c>
      <c r="B685" s="17"/>
      <c r="C685" s="17"/>
      <c r="D685" s="17"/>
      <c r="E685" s="17"/>
      <c r="F685" s="17"/>
      <c r="G685" s="17"/>
    </row>
    <row r="686" spans="1:7" ht="15" customHeight="1"/>
    <row r="687" spans="1:7" ht="49.95" customHeight="1">
      <c r="A687" s="5" t="s">
        <v>1</v>
      </c>
      <c r="B687" s="21" t="s">
        <v>546</v>
      </c>
      <c r="C687" s="21"/>
      <c r="D687" s="5" t="s">
        <v>575</v>
      </c>
      <c r="E687" s="5" t="s">
        <v>576</v>
      </c>
      <c r="F687" s="5" t="s">
        <v>577</v>
      </c>
      <c r="G687" s="5" t="s">
        <v>578</v>
      </c>
    </row>
    <row r="688" spans="1:7" ht="15" customHeight="1">
      <c r="A688" s="5">
        <v>1</v>
      </c>
      <c r="B688" s="21">
        <v>2</v>
      </c>
      <c r="C688" s="21"/>
      <c r="D688" s="5">
        <v>3</v>
      </c>
      <c r="E688" s="5">
        <v>4</v>
      </c>
      <c r="F688" s="5">
        <v>5</v>
      </c>
      <c r="G688" s="5">
        <v>6</v>
      </c>
    </row>
    <row r="689" spans="1:7" ht="40.049999999999997" customHeight="1">
      <c r="A689" s="5" t="s">
        <v>585</v>
      </c>
      <c r="B689" s="12" t="s">
        <v>586</v>
      </c>
      <c r="C689" s="12"/>
      <c r="D689" s="5" t="s">
        <v>55</v>
      </c>
      <c r="E689" s="8">
        <v>1</v>
      </c>
      <c r="F689" s="8">
        <v>15000</v>
      </c>
      <c r="G689" s="8">
        <v>15000</v>
      </c>
    </row>
    <row r="690" spans="1:7" ht="25.05" customHeight="1">
      <c r="A690" s="25" t="s">
        <v>580</v>
      </c>
      <c r="B690" s="25"/>
      <c r="C690" s="25"/>
      <c r="D690" s="25"/>
      <c r="E690" s="10">
        <f>SUBTOTAL(9,E689:E689)</f>
        <v>1</v>
      </c>
      <c r="F690" s="10" t="s">
        <v>343</v>
      </c>
      <c r="G690" s="10">
        <f>SUBTOTAL(9,G689:G689)</f>
        <v>15000</v>
      </c>
    </row>
    <row r="691" spans="1:7" ht="25.05" customHeight="1">
      <c r="A691" s="25" t="s">
        <v>581</v>
      </c>
      <c r="B691" s="25"/>
      <c r="C691" s="25"/>
      <c r="D691" s="25"/>
      <c r="E691" s="25"/>
      <c r="F691" s="25"/>
      <c r="G691" s="10">
        <f>SUBTOTAL(9,G689:G690)</f>
        <v>15000</v>
      </c>
    </row>
    <row r="692" spans="1:7" ht="25.05" customHeight="1"/>
    <row r="693" spans="1:7" ht="19.95" customHeight="1">
      <c r="A693" s="23" t="s">
        <v>430</v>
      </c>
      <c r="B693" s="23"/>
      <c r="C693" s="24" t="s">
        <v>217</v>
      </c>
      <c r="D693" s="24"/>
      <c r="E693" s="24"/>
      <c r="F693" s="24"/>
      <c r="G693" s="24"/>
    </row>
    <row r="694" spans="1:7" ht="19.95" customHeight="1">
      <c r="A694" s="23" t="s">
        <v>431</v>
      </c>
      <c r="B694" s="23"/>
      <c r="C694" s="24" t="s">
        <v>432</v>
      </c>
      <c r="D694" s="24"/>
      <c r="E694" s="24"/>
      <c r="F694" s="24"/>
      <c r="G694" s="24"/>
    </row>
    <row r="695" spans="1:7" ht="25.05" customHeight="1">
      <c r="A695" s="23" t="s">
        <v>433</v>
      </c>
      <c r="B695" s="23"/>
      <c r="C695" s="24" t="s">
        <v>400</v>
      </c>
      <c r="D695" s="24"/>
      <c r="E695" s="24"/>
      <c r="F695" s="24"/>
      <c r="G695" s="24"/>
    </row>
    <row r="696" spans="1:7" ht="15" customHeight="1"/>
    <row r="697" spans="1:7" ht="25.05" customHeight="1">
      <c r="A697" s="17" t="s">
        <v>587</v>
      </c>
      <c r="B697" s="17"/>
      <c r="C697" s="17"/>
      <c r="D697" s="17"/>
      <c r="E697" s="17"/>
      <c r="F697" s="17"/>
      <c r="G697" s="17"/>
    </row>
    <row r="698" spans="1:7" ht="15" customHeight="1"/>
    <row r="699" spans="1:7" ht="49.95" customHeight="1">
      <c r="A699" s="5" t="s">
        <v>1</v>
      </c>
      <c r="B699" s="21" t="s">
        <v>546</v>
      </c>
      <c r="C699" s="21"/>
      <c r="D699" s="5" t="s">
        <v>575</v>
      </c>
      <c r="E699" s="5" t="s">
        <v>576</v>
      </c>
      <c r="F699" s="5" t="s">
        <v>577</v>
      </c>
      <c r="G699" s="5" t="s">
        <v>578</v>
      </c>
    </row>
    <row r="700" spans="1:7" ht="15" customHeight="1">
      <c r="A700" s="5">
        <v>1</v>
      </c>
      <c r="B700" s="21">
        <v>2</v>
      </c>
      <c r="C700" s="21"/>
      <c r="D700" s="5">
        <v>3</v>
      </c>
      <c r="E700" s="5">
        <v>4</v>
      </c>
      <c r="F700" s="5">
        <v>5</v>
      </c>
      <c r="G700" s="5">
        <v>6</v>
      </c>
    </row>
    <row r="701" spans="1:7" ht="40.049999999999997" customHeight="1">
      <c r="A701" s="5" t="s">
        <v>518</v>
      </c>
      <c r="B701" s="12" t="s">
        <v>588</v>
      </c>
      <c r="C701" s="12"/>
      <c r="D701" s="5" t="s">
        <v>55</v>
      </c>
      <c r="E701" s="8">
        <v>2</v>
      </c>
      <c r="F701" s="8">
        <v>32500</v>
      </c>
      <c r="G701" s="8">
        <v>65000</v>
      </c>
    </row>
    <row r="702" spans="1:7" ht="40.049999999999997" customHeight="1">
      <c r="A702" s="5" t="s">
        <v>518</v>
      </c>
      <c r="B702" s="12" t="s">
        <v>590</v>
      </c>
      <c r="C702" s="12"/>
      <c r="D702" s="5" t="s">
        <v>55</v>
      </c>
      <c r="E702" s="8">
        <v>1</v>
      </c>
      <c r="F702" s="8">
        <v>24000</v>
      </c>
      <c r="G702" s="8">
        <v>24000</v>
      </c>
    </row>
    <row r="703" spans="1:7" ht="25.05" customHeight="1">
      <c r="A703" s="25" t="s">
        <v>580</v>
      </c>
      <c r="B703" s="25"/>
      <c r="C703" s="25"/>
      <c r="D703" s="25"/>
      <c r="E703" s="10">
        <f>SUBTOTAL(9,E701:E702)</f>
        <v>3</v>
      </c>
      <c r="F703" s="10" t="s">
        <v>343</v>
      </c>
      <c r="G703" s="10">
        <f>SUBTOTAL(9,G701:G702)</f>
        <v>89000</v>
      </c>
    </row>
    <row r="704" spans="1:7" ht="40.049999999999997" customHeight="1">
      <c r="A704" s="5" t="s">
        <v>591</v>
      </c>
      <c r="B704" s="12" t="s">
        <v>592</v>
      </c>
      <c r="C704" s="12"/>
      <c r="D704" s="5" t="s">
        <v>55</v>
      </c>
      <c r="E704" s="8">
        <v>1</v>
      </c>
      <c r="F704" s="8">
        <v>68362.5</v>
      </c>
      <c r="G704" s="8">
        <v>68362.5</v>
      </c>
    </row>
    <row r="705" spans="1:7" ht="25.05" customHeight="1">
      <c r="A705" s="25" t="s">
        <v>580</v>
      </c>
      <c r="B705" s="25"/>
      <c r="C705" s="25"/>
      <c r="D705" s="25"/>
      <c r="E705" s="10">
        <f>SUBTOTAL(9,E704:E704)</f>
        <v>1</v>
      </c>
      <c r="F705" s="10" t="s">
        <v>343</v>
      </c>
      <c r="G705" s="10">
        <f>SUBTOTAL(9,G704:G704)</f>
        <v>68362.5</v>
      </c>
    </row>
    <row r="706" spans="1:7" ht="25.05" customHeight="1">
      <c r="A706" s="25" t="s">
        <v>581</v>
      </c>
      <c r="B706" s="25"/>
      <c r="C706" s="25"/>
      <c r="D706" s="25"/>
      <c r="E706" s="25"/>
      <c r="F706" s="25"/>
      <c r="G706" s="10">
        <f>SUBTOTAL(9,G701:G705)</f>
        <v>157362.5</v>
      </c>
    </row>
    <row r="707" spans="1:7" ht="25.05" customHeight="1"/>
    <row r="708" spans="1:7" ht="19.95" customHeight="1">
      <c r="A708" s="23" t="s">
        <v>430</v>
      </c>
      <c r="B708" s="23"/>
      <c r="C708" s="24" t="s">
        <v>217</v>
      </c>
      <c r="D708" s="24"/>
      <c r="E708" s="24"/>
      <c r="F708" s="24"/>
      <c r="G708" s="24"/>
    </row>
    <row r="709" spans="1:7" ht="19.95" customHeight="1">
      <c r="A709" s="23" t="s">
        <v>431</v>
      </c>
      <c r="B709" s="23"/>
      <c r="C709" s="24" t="s">
        <v>432</v>
      </c>
      <c r="D709" s="24"/>
      <c r="E709" s="24"/>
      <c r="F709" s="24"/>
      <c r="G709" s="24"/>
    </row>
    <row r="710" spans="1:7" ht="25.05" customHeight="1">
      <c r="A710" s="23" t="s">
        <v>433</v>
      </c>
      <c r="B710" s="23"/>
      <c r="C710" s="24" t="s">
        <v>400</v>
      </c>
      <c r="D710" s="24"/>
      <c r="E710" s="24"/>
      <c r="F710" s="24"/>
      <c r="G710" s="24"/>
    </row>
    <row r="711" spans="1:7" ht="15" customHeight="1"/>
    <row r="712" spans="1:7" ht="25.05" customHeight="1">
      <c r="A712" s="17" t="s">
        <v>593</v>
      </c>
      <c r="B712" s="17"/>
      <c r="C712" s="17"/>
      <c r="D712" s="17"/>
      <c r="E712" s="17"/>
      <c r="F712" s="17"/>
      <c r="G712" s="17"/>
    </row>
    <row r="713" spans="1:7" ht="15" customHeight="1"/>
    <row r="714" spans="1:7" ht="49.95" customHeight="1">
      <c r="A714" s="5" t="s">
        <v>1</v>
      </c>
      <c r="B714" s="21" t="s">
        <v>546</v>
      </c>
      <c r="C714" s="21"/>
      <c r="D714" s="5" t="s">
        <v>575</v>
      </c>
      <c r="E714" s="5" t="s">
        <v>576</v>
      </c>
      <c r="F714" s="5" t="s">
        <v>577</v>
      </c>
      <c r="G714" s="5" t="s">
        <v>578</v>
      </c>
    </row>
    <row r="715" spans="1:7" ht="15" customHeight="1">
      <c r="A715" s="5">
        <v>1</v>
      </c>
      <c r="B715" s="21">
        <v>2</v>
      </c>
      <c r="C715" s="21"/>
      <c r="D715" s="5">
        <v>3</v>
      </c>
      <c r="E715" s="5">
        <v>4</v>
      </c>
      <c r="F715" s="5">
        <v>5</v>
      </c>
      <c r="G715" s="5">
        <v>6</v>
      </c>
    </row>
    <row r="716" spans="1:7" ht="60" customHeight="1">
      <c r="A716" s="5" t="s">
        <v>479</v>
      </c>
      <c r="B716" s="12" t="s">
        <v>594</v>
      </c>
      <c r="C716" s="12"/>
      <c r="D716" s="5" t="s">
        <v>55</v>
      </c>
      <c r="E716" s="8">
        <v>1</v>
      </c>
      <c r="F716" s="8">
        <v>37000</v>
      </c>
      <c r="G716" s="8">
        <v>37000</v>
      </c>
    </row>
    <row r="717" spans="1:7" ht="25.05" customHeight="1">
      <c r="A717" s="25" t="s">
        <v>580</v>
      </c>
      <c r="B717" s="25"/>
      <c r="C717" s="25"/>
      <c r="D717" s="25"/>
      <c r="E717" s="10">
        <f>SUBTOTAL(9,E716:E716)</f>
        <v>1</v>
      </c>
      <c r="F717" s="10" t="s">
        <v>343</v>
      </c>
      <c r="G717" s="10">
        <f>SUBTOTAL(9,G716:G716)</f>
        <v>37000</v>
      </c>
    </row>
    <row r="718" spans="1:7" ht="79.95" customHeight="1">
      <c r="A718" s="5" t="s">
        <v>596</v>
      </c>
      <c r="B718" s="12" t="s">
        <v>597</v>
      </c>
      <c r="C718" s="12"/>
      <c r="D718" s="5" t="s">
        <v>55</v>
      </c>
      <c r="E718" s="8">
        <v>48</v>
      </c>
      <c r="F718" s="8">
        <v>1000</v>
      </c>
      <c r="G718" s="8">
        <v>48000</v>
      </c>
    </row>
    <row r="719" spans="1:7" ht="25.05" customHeight="1">
      <c r="A719" s="25" t="s">
        <v>580</v>
      </c>
      <c r="B719" s="25"/>
      <c r="C719" s="25"/>
      <c r="D719" s="25"/>
      <c r="E719" s="10">
        <f>SUBTOTAL(9,E718:E718)</f>
        <v>48</v>
      </c>
      <c r="F719" s="10" t="s">
        <v>343</v>
      </c>
      <c r="G719" s="10">
        <f>SUBTOTAL(9,G718:G718)</f>
        <v>48000</v>
      </c>
    </row>
    <row r="720" spans="1:7" ht="25.05" customHeight="1">
      <c r="A720" s="25" t="s">
        <v>581</v>
      </c>
      <c r="B720" s="25"/>
      <c r="C720" s="25"/>
      <c r="D720" s="25"/>
      <c r="E720" s="25"/>
      <c r="F720" s="25"/>
      <c r="G720" s="10">
        <f>SUBTOTAL(9,G716:G719)</f>
        <v>85000</v>
      </c>
    </row>
    <row r="721" spans="1:7" ht="25.05" customHeight="1"/>
    <row r="722" spans="1:7" ht="19.95" customHeight="1">
      <c r="A722" s="23" t="s">
        <v>430</v>
      </c>
      <c r="B722" s="23"/>
      <c r="C722" s="24" t="s">
        <v>217</v>
      </c>
      <c r="D722" s="24"/>
      <c r="E722" s="24"/>
      <c r="F722" s="24"/>
      <c r="G722" s="24"/>
    </row>
    <row r="723" spans="1:7" ht="19.95" customHeight="1">
      <c r="A723" s="23" t="s">
        <v>431</v>
      </c>
      <c r="B723" s="23"/>
      <c r="C723" s="24" t="s">
        <v>513</v>
      </c>
      <c r="D723" s="24"/>
      <c r="E723" s="24"/>
      <c r="F723" s="24"/>
      <c r="G723" s="24"/>
    </row>
    <row r="724" spans="1:7" ht="25.05" customHeight="1">
      <c r="A724" s="23" t="s">
        <v>433</v>
      </c>
      <c r="B724" s="23"/>
      <c r="C724" s="24" t="s">
        <v>400</v>
      </c>
      <c r="D724" s="24"/>
      <c r="E724" s="24"/>
      <c r="F724" s="24"/>
      <c r="G724" s="24"/>
    </row>
    <row r="725" spans="1:7" ht="15" customHeight="1"/>
    <row r="726" spans="1:7" ht="25.05" customHeight="1">
      <c r="A726" s="17" t="s">
        <v>574</v>
      </c>
      <c r="B726" s="17"/>
      <c r="C726" s="17"/>
      <c r="D726" s="17"/>
      <c r="E726" s="17"/>
      <c r="F726" s="17"/>
      <c r="G726" s="17"/>
    </row>
    <row r="727" spans="1:7" ht="15" customHeight="1"/>
    <row r="728" spans="1:7" ht="49.95" customHeight="1">
      <c r="A728" s="5" t="s">
        <v>1</v>
      </c>
      <c r="B728" s="21" t="s">
        <v>546</v>
      </c>
      <c r="C728" s="21"/>
      <c r="D728" s="5" t="s">
        <v>575</v>
      </c>
      <c r="E728" s="5" t="s">
        <v>576</v>
      </c>
      <c r="F728" s="5" t="s">
        <v>577</v>
      </c>
      <c r="G728" s="5" t="s">
        <v>578</v>
      </c>
    </row>
    <row r="729" spans="1:7" ht="15" customHeight="1">
      <c r="A729" s="5">
        <v>1</v>
      </c>
      <c r="B729" s="21">
        <v>2</v>
      </c>
      <c r="C729" s="21"/>
      <c r="D729" s="5">
        <v>3</v>
      </c>
      <c r="E729" s="5">
        <v>4</v>
      </c>
      <c r="F729" s="5">
        <v>5</v>
      </c>
      <c r="G729" s="5">
        <v>6</v>
      </c>
    </row>
    <row r="730" spans="1:7" ht="40.049999999999997" customHeight="1">
      <c r="A730" s="5" t="s">
        <v>446</v>
      </c>
      <c r="B730" s="12" t="s">
        <v>598</v>
      </c>
      <c r="C730" s="12"/>
      <c r="D730" s="5" t="s">
        <v>55</v>
      </c>
      <c r="E730" s="8">
        <v>1000</v>
      </c>
      <c r="F730" s="8">
        <v>476.82</v>
      </c>
      <c r="G730" s="8">
        <v>476820</v>
      </c>
    </row>
    <row r="731" spans="1:7" ht="25.05" customHeight="1">
      <c r="A731" s="25" t="s">
        <v>580</v>
      </c>
      <c r="B731" s="25"/>
      <c r="C731" s="25"/>
      <c r="D731" s="25"/>
      <c r="E731" s="10">
        <f>SUBTOTAL(9,E730:E730)</f>
        <v>1000</v>
      </c>
      <c r="F731" s="10" t="s">
        <v>343</v>
      </c>
      <c r="G731" s="10">
        <f>SUBTOTAL(9,G730:G730)</f>
        <v>476820</v>
      </c>
    </row>
    <row r="732" spans="1:7" ht="40.049999999999997" customHeight="1">
      <c r="A732" s="5" t="s">
        <v>447</v>
      </c>
      <c r="B732" s="12" t="s">
        <v>599</v>
      </c>
      <c r="C732" s="12"/>
      <c r="D732" s="5" t="s">
        <v>55</v>
      </c>
      <c r="E732" s="8">
        <v>12</v>
      </c>
      <c r="F732" s="8">
        <v>12540</v>
      </c>
      <c r="G732" s="8">
        <v>150480</v>
      </c>
    </row>
    <row r="733" spans="1:7" ht="25.05" customHeight="1">
      <c r="A733" s="25" t="s">
        <v>580</v>
      </c>
      <c r="B733" s="25"/>
      <c r="C733" s="25"/>
      <c r="D733" s="25"/>
      <c r="E733" s="10">
        <f>SUBTOTAL(9,E732:E732)</f>
        <v>12</v>
      </c>
      <c r="F733" s="10" t="s">
        <v>343</v>
      </c>
      <c r="G733" s="10">
        <f>SUBTOTAL(9,G732:G732)</f>
        <v>150480</v>
      </c>
    </row>
    <row r="734" spans="1:7" ht="25.05" customHeight="1">
      <c r="A734" s="25" t="s">
        <v>581</v>
      </c>
      <c r="B734" s="25"/>
      <c r="C734" s="25"/>
      <c r="D734" s="25"/>
      <c r="E734" s="25"/>
      <c r="F734" s="25"/>
      <c r="G734" s="10">
        <f>SUBTOTAL(9,G730:G733)</f>
        <v>627300</v>
      </c>
    </row>
    <row r="735" spans="1:7" ht="25.05" customHeight="1"/>
    <row r="736" spans="1:7" ht="19.95" customHeight="1">
      <c r="A736" s="23" t="s">
        <v>430</v>
      </c>
      <c r="B736" s="23"/>
      <c r="C736" s="24" t="s">
        <v>217</v>
      </c>
      <c r="D736" s="24"/>
      <c r="E736" s="24"/>
      <c r="F736" s="24"/>
      <c r="G736" s="24"/>
    </row>
    <row r="737" spans="1:7" ht="19.95" customHeight="1">
      <c r="A737" s="23" t="s">
        <v>431</v>
      </c>
      <c r="B737" s="23"/>
      <c r="C737" s="24" t="s">
        <v>513</v>
      </c>
      <c r="D737" s="24"/>
      <c r="E737" s="24"/>
      <c r="F737" s="24"/>
      <c r="G737" s="24"/>
    </row>
    <row r="738" spans="1:7" ht="25.05" customHeight="1">
      <c r="A738" s="23" t="s">
        <v>433</v>
      </c>
      <c r="B738" s="23"/>
      <c r="C738" s="24" t="s">
        <v>400</v>
      </c>
      <c r="D738" s="24"/>
      <c r="E738" s="24"/>
      <c r="F738" s="24"/>
      <c r="G738" s="24"/>
    </row>
    <row r="739" spans="1:7" ht="15" customHeight="1"/>
    <row r="740" spans="1:7" ht="25.05" customHeight="1">
      <c r="A740" s="17" t="s">
        <v>600</v>
      </c>
      <c r="B740" s="17"/>
      <c r="C740" s="17"/>
      <c r="D740" s="17"/>
      <c r="E740" s="17"/>
      <c r="F740" s="17"/>
      <c r="G740" s="17"/>
    </row>
    <row r="741" spans="1:7" ht="15" customHeight="1"/>
    <row r="742" spans="1:7" ht="49.95" customHeight="1">
      <c r="A742" s="5" t="s">
        <v>1</v>
      </c>
      <c r="B742" s="21" t="s">
        <v>546</v>
      </c>
      <c r="C742" s="21"/>
      <c r="D742" s="5" t="s">
        <v>575</v>
      </c>
      <c r="E742" s="5" t="s">
        <v>576</v>
      </c>
      <c r="F742" s="5" t="s">
        <v>577</v>
      </c>
      <c r="G742" s="5" t="s">
        <v>578</v>
      </c>
    </row>
    <row r="743" spans="1:7" ht="15" customHeight="1">
      <c r="A743" s="5">
        <v>1</v>
      </c>
      <c r="B743" s="21">
        <v>2</v>
      </c>
      <c r="C743" s="21"/>
      <c r="D743" s="5">
        <v>3</v>
      </c>
      <c r="E743" s="5">
        <v>4</v>
      </c>
      <c r="F743" s="5">
        <v>5</v>
      </c>
      <c r="G743" s="5">
        <v>6</v>
      </c>
    </row>
    <row r="744" spans="1:7" ht="40.049999999999997" customHeight="1">
      <c r="A744" s="5" t="s">
        <v>448</v>
      </c>
      <c r="B744" s="12" t="s">
        <v>601</v>
      </c>
      <c r="C744" s="12"/>
      <c r="D744" s="5" t="s">
        <v>55</v>
      </c>
      <c r="E744" s="8">
        <v>445</v>
      </c>
      <c r="F744" s="8">
        <v>549.80595500000004</v>
      </c>
      <c r="G744" s="8">
        <v>244663.65</v>
      </c>
    </row>
    <row r="745" spans="1:7" ht="25.05" customHeight="1">
      <c r="A745" s="25" t="s">
        <v>580</v>
      </c>
      <c r="B745" s="25"/>
      <c r="C745" s="25"/>
      <c r="D745" s="25"/>
      <c r="E745" s="10">
        <f>SUBTOTAL(9,E744:E744)</f>
        <v>445</v>
      </c>
      <c r="F745" s="10" t="s">
        <v>343</v>
      </c>
      <c r="G745" s="10">
        <f>SUBTOTAL(9,G744:G744)</f>
        <v>244663.65</v>
      </c>
    </row>
    <row r="746" spans="1:7" ht="25.05" customHeight="1">
      <c r="A746" s="25" t="s">
        <v>581</v>
      </c>
      <c r="B746" s="25"/>
      <c r="C746" s="25"/>
      <c r="D746" s="25"/>
      <c r="E746" s="25"/>
      <c r="F746" s="25"/>
      <c r="G746" s="10">
        <f>SUBTOTAL(9,G744:G745)</f>
        <v>244663.65</v>
      </c>
    </row>
    <row r="747" spans="1:7" ht="25.05" customHeight="1"/>
    <row r="748" spans="1:7" ht="19.95" customHeight="1">
      <c r="A748" s="23" t="s">
        <v>430</v>
      </c>
      <c r="B748" s="23"/>
      <c r="C748" s="24" t="s">
        <v>217</v>
      </c>
      <c r="D748" s="24"/>
      <c r="E748" s="24"/>
      <c r="F748" s="24"/>
      <c r="G748" s="24"/>
    </row>
    <row r="749" spans="1:7" ht="19.95" customHeight="1">
      <c r="A749" s="23" t="s">
        <v>431</v>
      </c>
      <c r="B749" s="23"/>
      <c r="C749" s="24" t="s">
        <v>513</v>
      </c>
      <c r="D749" s="24"/>
      <c r="E749" s="24"/>
      <c r="F749" s="24"/>
      <c r="G749" s="24"/>
    </row>
    <row r="750" spans="1:7" ht="25.05" customHeight="1">
      <c r="A750" s="23" t="s">
        <v>433</v>
      </c>
      <c r="B750" s="23"/>
      <c r="C750" s="24" t="s">
        <v>400</v>
      </c>
      <c r="D750" s="24"/>
      <c r="E750" s="24"/>
      <c r="F750" s="24"/>
      <c r="G750" s="24"/>
    </row>
    <row r="751" spans="1:7" ht="15" customHeight="1"/>
    <row r="752" spans="1:7" ht="25.05" customHeight="1">
      <c r="A752" s="17" t="s">
        <v>582</v>
      </c>
      <c r="B752" s="17"/>
      <c r="C752" s="17"/>
      <c r="D752" s="17"/>
      <c r="E752" s="17"/>
      <c r="F752" s="17"/>
      <c r="G752" s="17"/>
    </row>
    <row r="753" spans="1:7" ht="15" customHeight="1"/>
    <row r="754" spans="1:7" ht="49.95" customHeight="1">
      <c r="A754" s="5" t="s">
        <v>1</v>
      </c>
      <c r="B754" s="21" t="s">
        <v>546</v>
      </c>
      <c r="C754" s="21"/>
      <c r="D754" s="5" t="s">
        <v>575</v>
      </c>
      <c r="E754" s="5" t="s">
        <v>576</v>
      </c>
      <c r="F754" s="5" t="s">
        <v>577</v>
      </c>
      <c r="G754" s="5" t="s">
        <v>578</v>
      </c>
    </row>
    <row r="755" spans="1:7" ht="15" customHeight="1">
      <c r="A755" s="5">
        <v>1</v>
      </c>
      <c r="B755" s="21">
        <v>2</v>
      </c>
      <c r="C755" s="21"/>
      <c r="D755" s="5">
        <v>3</v>
      </c>
      <c r="E755" s="5">
        <v>4</v>
      </c>
      <c r="F755" s="5">
        <v>5</v>
      </c>
      <c r="G755" s="5">
        <v>6</v>
      </c>
    </row>
    <row r="756" spans="1:7" ht="40.049999999999997" customHeight="1">
      <c r="A756" s="5" t="s">
        <v>450</v>
      </c>
      <c r="B756" s="12" t="s">
        <v>602</v>
      </c>
      <c r="C756" s="12"/>
      <c r="D756" s="5" t="s">
        <v>55</v>
      </c>
      <c r="E756" s="8">
        <v>100</v>
      </c>
      <c r="F756" s="8">
        <v>2251.4</v>
      </c>
      <c r="G756" s="8">
        <v>225140</v>
      </c>
    </row>
    <row r="757" spans="1:7" ht="25.05" customHeight="1">
      <c r="A757" s="25" t="s">
        <v>580</v>
      </c>
      <c r="B757" s="25"/>
      <c r="C757" s="25"/>
      <c r="D757" s="25"/>
      <c r="E757" s="10">
        <f>SUBTOTAL(9,E756:E756)</f>
        <v>100</v>
      </c>
      <c r="F757" s="10" t="s">
        <v>343</v>
      </c>
      <c r="G757" s="10">
        <f>SUBTOTAL(9,G756:G756)</f>
        <v>225140</v>
      </c>
    </row>
    <row r="758" spans="1:7" ht="40.049999999999997" customHeight="1">
      <c r="A758" s="5" t="s">
        <v>451</v>
      </c>
      <c r="B758" s="12" t="s">
        <v>603</v>
      </c>
      <c r="C758" s="12"/>
      <c r="D758" s="5" t="s">
        <v>55</v>
      </c>
      <c r="E758" s="8">
        <v>10</v>
      </c>
      <c r="F758" s="8">
        <v>27000</v>
      </c>
      <c r="G758" s="8">
        <v>270000</v>
      </c>
    </row>
    <row r="759" spans="1:7" ht="25.05" customHeight="1">
      <c r="A759" s="25" t="s">
        <v>580</v>
      </c>
      <c r="B759" s="25"/>
      <c r="C759" s="25"/>
      <c r="D759" s="25"/>
      <c r="E759" s="10">
        <f>SUBTOTAL(9,E758:E758)</f>
        <v>10</v>
      </c>
      <c r="F759" s="10" t="s">
        <v>343</v>
      </c>
      <c r="G759" s="10">
        <f>SUBTOTAL(9,G758:G758)</f>
        <v>270000</v>
      </c>
    </row>
    <row r="760" spans="1:7" ht="40.049999999999997" customHeight="1">
      <c r="A760" s="5" t="s">
        <v>453</v>
      </c>
      <c r="B760" s="12" t="s">
        <v>583</v>
      </c>
      <c r="C760" s="12"/>
      <c r="D760" s="5" t="s">
        <v>55</v>
      </c>
      <c r="E760" s="8">
        <v>290</v>
      </c>
      <c r="F760" s="8">
        <v>338</v>
      </c>
      <c r="G760" s="8">
        <v>98020</v>
      </c>
    </row>
    <row r="761" spans="1:7" ht="25.05" customHeight="1">
      <c r="A761" s="25" t="s">
        <v>580</v>
      </c>
      <c r="B761" s="25"/>
      <c r="C761" s="25"/>
      <c r="D761" s="25"/>
      <c r="E761" s="10">
        <f>SUBTOTAL(9,E760:E760)</f>
        <v>290</v>
      </c>
      <c r="F761" s="10" t="s">
        <v>343</v>
      </c>
      <c r="G761" s="10">
        <f>SUBTOTAL(9,G760:G760)</f>
        <v>98020</v>
      </c>
    </row>
    <row r="762" spans="1:7" ht="40.049999999999997" customHeight="1">
      <c r="A762" s="5" t="s">
        <v>461</v>
      </c>
      <c r="B762" s="12" t="s">
        <v>604</v>
      </c>
      <c r="C762" s="12"/>
      <c r="D762" s="5" t="s">
        <v>55</v>
      </c>
      <c r="E762" s="8">
        <v>4</v>
      </c>
      <c r="F762" s="8">
        <v>112500</v>
      </c>
      <c r="G762" s="8">
        <v>450000</v>
      </c>
    </row>
    <row r="763" spans="1:7" ht="25.05" customHeight="1">
      <c r="A763" s="25" t="s">
        <v>580</v>
      </c>
      <c r="B763" s="25"/>
      <c r="C763" s="25"/>
      <c r="D763" s="25"/>
      <c r="E763" s="10">
        <f>SUBTOTAL(9,E762:E762)</f>
        <v>4</v>
      </c>
      <c r="F763" s="10" t="s">
        <v>343</v>
      </c>
      <c r="G763" s="10">
        <f>SUBTOTAL(9,G762:G762)</f>
        <v>450000</v>
      </c>
    </row>
    <row r="764" spans="1:7" ht="40.049999999999997" customHeight="1">
      <c r="A764" s="5" t="s">
        <v>530</v>
      </c>
      <c r="B764" s="12" t="s">
        <v>606</v>
      </c>
      <c r="C764" s="12"/>
      <c r="D764" s="5" t="s">
        <v>55</v>
      </c>
      <c r="E764" s="8">
        <v>12</v>
      </c>
      <c r="F764" s="8">
        <v>12817</v>
      </c>
      <c r="G764" s="8">
        <v>153804</v>
      </c>
    </row>
    <row r="765" spans="1:7" ht="25.05" customHeight="1">
      <c r="A765" s="25" t="s">
        <v>580</v>
      </c>
      <c r="B765" s="25"/>
      <c r="C765" s="25"/>
      <c r="D765" s="25"/>
      <c r="E765" s="10">
        <f>SUBTOTAL(9,E764:E764)</f>
        <v>12</v>
      </c>
      <c r="F765" s="10" t="s">
        <v>343</v>
      </c>
      <c r="G765" s="10">
        <f>SUBTOTAL(9,G764:G764)</f>
        <v>153804</v>
      </c>
    </row>
    <row r="766" spans="1:7" ht="40.049999999999997" customHeight="1">
      <c r="A766" s="5" t="s">
        <v>505</v>
      </c>
      <c r="B766" s="12" t="s">
        <v>608</v>
      </c>
      <c r="C766" s="12"/>
      <c r="D766" s="5" t="s">
        <v>55</v>
      </c>
      <c r="E766" s="8">
        <v>12</v>
      </c>
      <c r="F766" s="8">
        <v>12656.4</v>
      </c>
      <c r="G766" s="8">
        <v>151876.79999999999</v>
      </c>
    </row>
    <row r="767" spans="1:7" ht="25.05" customHeight="1">
      <c r="A767" s="25" t="s">
        <v>580</v>
      </c>
      <c r="B767" s="25"/>
      <c r="C767" s="25"/>
      <c r="D767" s="25"/>
      <c r="E767" s="10">
        <f>SUBTOTAL(9,E766:E766)</f>
        <v>12</v>
      </c>
      <c r="F767" s="10" t="s">
        <v>343</v>
      </c>
      <c r="G767" s="10">
        <f>SUBTOTAL(9,G766:G766)</f>
        <v>151876.79999999999</v>
      </c>
    </row>
    <row r="768" spans="1:7" ht="40.049999999999997" customHeight="1">
      <c r="A768" s="5" t="s">
        <v>609</v>
      </c>
      <c r="B768" s="12" t="s">
        <v>610</v>
      </c>
      <c r="C768" s="12"/>
      <c r="D768" s="5" t="s">
        <v>55</v>
      </c>
      <c r="E768" s="8">
        <v>12</v>
      </c>
      <c r="F768" s="8">
        <v>8325</v>
      </c>
      <c r="G768" s="8">
        <v>99900</v>
      </c>
    </row>
    <row r="769" spans="1:7" ht="25.05" customHeight="1">
      <c r="A769" s="25" t="s">
        <v>580</v>
      </c>
      <c r="B769" s="25"/>
      <c r="C769" s="25"/>
      <c r="D769" s="25"/>
      <c r="E769" s="10">
        <f>SUBTOTAL(9,E768:E768)</f>
        <v>12</v>
      </c>
      <c r="F769" s="10" t="s">
        <v>343</v>
      </c>
      <c r="G769" s="10">
        <f>SUBTOTAL(9,G768:G768)</f>
        <v>99900</v>
      </c>
    </row>
    <row r="770" spans="1:7" ht="40.049999999999997" customHeight="1">
      <c r="A770" s="5" t="s">
        <v>535</v>
      </c>
      <c r="B770" s="12" t="s">
        <v>611</v>
      </c>
      <c r="C770" s="12"/>
      <c r="D770" s="5" t="s">
        <v>55</v>
      </c>
      <c r="E770" s="8">
        <v>4</v>
      </c>
      <c r="F770" s="8">
        <v>12245</v>
      </c>
      <c r="G770" s="8">
        <v>48980</v>
      </c>
    </row>
    <row r="771" spans="1:7" ht="25.05" customHeight="1">
      <c r="A771" s="25" t="s">
        <v>580</v>
      </c>
      <c r="B771" s="25"/>
      <c r="C771" s="25"/>
      <c r="D771" s="25"/>
      <c r="E771" s="10">
        <f>SUBTOTAL(9,E770:E770)</f>
        <v>4</v>
      </c>
      <c r="F771" s="10" t="s">
        <v>343</v>
      </c>
      <c r="G771" s="10">
        <f>SUBTOTAL(9,G770:G770)</f>
        <v>48980</v>
      </c>
    </row>
    <row r="772" spans="1:7" ht="40.049999999999997" customHeight="1">
      <c r="A772" s="5" t="s">
        <v>537</v>
      </c>
      <c r="B772" s="12" t="s">
        <v>612</v>
      </c>
      <c r="C772" s="12"/>
      <c r="D772" s="5" t="s">
        <v>55</v>
      </c>
      <c r="E772" s="8">
        <v>4</v>
      </c>
      <c r="F772" s="8">
        <v>18750</v>
      </c>
      <c r="G772" s="8">
        <v>75000</v>
      </c>
    </row>
    <row r="773" spans="1:7" ht="25.05" customHeight="1">
      <c r="A773" s="25" t="s">
        <v>580</v>
      </c>
      <c r="B773" s="25"/>
      <c r="C773" s="25"/>
      <c r="D773" s="25"/>
      <c r="E773" s="10">
        <f>SUBTOTAL(9,E772:E772)</f>
        <v>4</v>
      </c>
      <c r="F773" s="10" t="s">
        <v>343</v>
      </c>
      <c r="G773" s="10">
        <f>SUBTOTAL(9,G772:G772)</f>
        <v>75000</v>
      </c>
    </row>
    <row r="774" spans="1:7" ht="60" customHeight="1">
      <c r="A774" s="5" t="s">
        <v>454</v>
      </c>
      <c r="B774" s="12" t="s">
        <v>613</v>
      </c>
      <c r="C774" s="12"/>
      <c r="D774" s="5" t="s">
        <v>55</v>
      </c>
      <c r="E774" s="8">
        <v>1</v>
      </c>
      <c r="F774" s="8">
        <v>69831.199999999997</v>
      </c>
      <c r="G774" s="8">
        <v>69831.199999999997</v>
      </c>
    </row>
    <row r="775" spans="1:7" ht="25.05" customHeight="1">
      <c r="A775" s="25" t="s">
        <v>580</v>
      </c>
      <c r="B775" s="25"/>
      <c r="C775" s="25"/>
      <c r="D775" s="25"/>
      <c r="E775" s="10">
        <f>SUBTOTAL(9,E774:E774)</f>
        <v>1</v>
      </c>
      <c r="F775" s="10" t="s">
        <v>343</v>
      </c>
      <c r="G775" s="10">
        <f>SUBTOTAL(9,G774:G774)</f>
        <v>69831.199999999997</v>
      </c>
    </row>
    <row r="776" spans="1:7" ht="25.05" customHeight="1">
      <c r="A776" s="25" t="s">
        <v>581</v>
      </c>
      <c r="B776" s="25"/>
      <c r="C776" s="25"/>
      <c r="D776" s="25"/>
      <c r="E776" s="25"/>
      <c r="F776" s="25"/>
      <c r="G776" s="10">
        <f>SUBTOTAL(9,G756:G775)</f>
        <v>1642552</v>
      </c>
    </row>
    <row r="777" spans="1:7" ht="25.05" customHeight="1"/>
    <row r="778" spans="1:7" ht="19.95" customHeight="1">
      <c r="A778" s="23" t="s">
        <v>430</v>
      </c>
      <c r="B778" s="23"/>
      <c r="C778" s="24" t="s">
        <v>217</v>
      </c>
      <c r="D778" s="24"/>
      <c r="E778" s="24"/>
      <c r="F778" s="24"/>
      <c r="G778" s="24"/>
    </row>
    <row r="779" spans="1:7" ht="19.95" customHeight="1">
      <c r="A779" s="23" t="s">
        <v>431</v>
      </c>
      <c r="B779" s="23"/>
      <c r="C779" s="24" t="s">
        <v>513</v>
      </c>
      <c r="D779" s="24"/>
      <c r="E779" s="24"/>
      <c r="F779" s="24"/>
      <c r="G779" s="24"/>
    </row>
    <row r="780" spans="1:7" ht="25.05" customHeight="1">
      <c r="A780" s="23" t="s">
        <v>433</v>
      </c>
      <c r="B780" s="23"/>
      <c r="C780" s="24" t="s">
        <v>400</v>
      </c>
      <c r="D780" s="24"/>
      <c r="E780" s="24"/>
      <c r="F780" s="24"/>
      <c r="G780" s="24"/>
    </row>
    <row r="781" spans="1:7" ht="15" customHeight="1"/>
    <row r="782" spans="1:7" ht="25.05" customHeight="1">
      <c r="A782" s="17" t="s">
        <v>584</v>
      </c>
      <c r="B782" s="17"/>
      <c r="C782" s="17"/>
      <c r="D782" s="17"/>
      <c r="E782" s="17"/>
      <c r="F782" s="17"/>
      <c r="G782" s="17"/>
    </row>
    <row r="783" spans="1:7" ht="15" customHeight="1"/>
    <row r="784" spans="1:7" ht="49.95" customHeight="1">
      <c r="A784" s="5" t="s">
        <v>1</v>
      </c>
      <c r="B784" s="21" t="s">
        <v>546</v>
      </c>
      <c r="C784" s="21"/>
      <c r="D784" s="5" t="s">
        <v>575</v>
      </c>
      <c r="E784" s="5" t="s">
        <v>576</v>
      </c>
      <c r="F784" s="5" t="s">
        <v>577</v>
      </c>
      <c r="G784" s="5" t="s">
        <v>578</v>
      </c>
    </row>
    <row r="785" spans="1:7" ht="15" customHeight="1">
      <c r="A785" s="5">
        <v>1</v>
      </c>
      <c r="B785" s="21">
        <v>2</v>
      </c>
      <c r="C785" s="21"/>
      <c r="D785" s="5">
        <v>3</v>
      </c>
      <c r="E785" s="5">
        <v>4</v>
      </c>
      <c r="F785" s="5">
        <v>5</v>
      </c>
      <c r="G785" s="5">
        <v>6</v>
      </c>
    </row>
    <row r="786" spans="1:7" ht="40.049999999999997" customHeight="1">
      <c r="A786" s="5" t="s">
        <v>463</v>
      </c>
      <c r="B786" s="12" t="s">
        <v>618</v>
      </c>
      <c r="C786" s="12"/>
      <c r="D786" s="5" t="s">
        <v>55</v>
      </c>
      <c r="E786" s="8">
        <v>200</v>
      </c>
      <c r="F786" s="8">
        <v>791.51</v>
      </c>
      <c r="G786" s="8">
        <v>158302</v>
      </c>
    </row>
    <row r="787" spans="1:7" ht="40.049999999999997" customHeight="1">
      <c r="A787" s="5" t="s">
        <v>463</v>
      </c>
      <c r="B787" s="12" t="s">
        <v>619</v>
      </c>
      <c r="C787" s="12"/>
      <c r="D787" s="5" t="s">
        <v>55</v>
      </c>
      <c r="E787" s="8">
        <v>400</v>
      </c>
      <c r="F787" s="8">
        <v>1140</v>
      </c>
      <c r="G787" s="8">
        <v>456000</v>
      </c>
    </row>
    <row r="788" spans="1:7" ht="40.049999999999997" customHeight="1">
      <c r="A788" s="5" t="s">
        <v>463</v>
      </c>
      <c r="B788" s="12" t="s">
        <v>622</v>
      </c>
      <c r="C788" s="12"/>
      <c r="D788" s="5" t="s">
        <v>55</v>
      </c>
      <c r="E788" s="8">
        <v>12</v>
      </c>
      <c r="F788" s="8">
        <v>32900</v>
      </c>
      <c r="G788" s="8">
        <v>394800</v>
      </c>
    </row>
    <row r="789" spans="1:7" ht="40.049999999999997" customHeight="1">
      <c r="A789" s="5" t="s">
        <v>463</v>
      </c>
      <c r="B789" s="12" t="s">
        <v>621</v>
      </c>
      <c r="C789" s="12"/>
      <c r="D789" s="5" t="s">
        <v>55</v>
      </c>
      <c r="E789" s="8">
        <v>200</v>
      </c>
      <c r="F789" s="8">
        <v>3300.4782</v>
      </c>
      <c r="G789" s="8">
        <v>660095.64</v>
      </c>
    </row>
    <row r="790" spans="1:7" ht="19.95" customHeight="1">
      <c r="A790" s="5" t="s">
        <v>463</v>
      </c>
      <c r="B790" s="12" t="s">
        <v>624</v>
      </c>
      <c r="C790" s="12"/>
      <c r="D790" s="5" t="s">
        <v>55</v>
      </c>
      <c r="E790" s="8">
        <v>35040</v>
      </c>
      <c r="F790" s="8">
        <v>3.94</v>
      </c>
      <c r="G790" s="8">
        <v>138057.60000000001</v>
      </c>
    </row>
    <row r="791" spans="1:7" ht="25.05" customHeight="1">
      <c r="A791" s="25" t="s">
        <v>580</v>
      </c>
      <c r="B791" s="25"/>
      <c r="C791" s="25"/>
      <c r="D791" s="25"/>
      <c r="E791" s="10">
        <f>SUBTOTAL(9,E786:E790)</f>
        <v>35852</v>
      </c>
      <c r="F791" s="10" t="s">
        <v>343</v>
      </c>
      <c r="G791" s="10">
        <f>SUBTOTAL(9,G786:G790)</f>
        <v>1807255.2400000002</v>
      </c>
    </row>
    <row r="792" spans="1:7" ht="25.05" customHeight="1">
      <c r="A792" s="25" t="s">
        <v>581</v>
      </c>
      <c r="B792" s="25"/>
      <c r="C792" s="25"/>
      <c r="D792" s="25"/>
      <c r="E792" s="25"/>
      <c r="F792" s="25"/>
      <c r="G792" s="10">
        <f>SUBTOTAL(9,G786:G791)</f>
        <v>1807255.2400000002</v>
      </c>
    </row>
    <row r="793" spans="1:7" ht="25.05" customHeight="1"/>
    <row r="794" spans="1:7" ht="19.95" customHeight="1">
      <c r="A794" s="23" t="s">
        <v>430</v>
      </c>
      <c r="B794" s="23"/>
      <c r="C794" s="24" t="s">
        <v>217</v>
      </c>
      <c r="D794" s="24"/>
      <c r="E794" s="24"/>
      <c r="F794" s="24"/>
      <c r="G794" s="24"/>
    </row>
    <row r="795" spans="1:7" ht="19.95" customHeight="1">
      <c r="A795" s="23" t="s">
        <v>431</v>
      </c>
      <c r="B795" s="23"/>
      <c r="C795" s="24" t="s">
        <v>513</v>
      </c>
      <c r="D795" s="24"/>
      <c r="E795" s="24"/>
      <c r="F795" s="24"/>
      <c r="G795" s="24"/>
    </row>
    <row r="796" spans="1:7" ht="25.05" customHeight="1">
      <c r="A796" s="23" t="s">
        <v>433</v>
      </c>
      <c r="B796" s="23"/>
      <c r="C796" s="24" t="s">
        <v>400</v>
      </c>
      <c r="D796" s="24"/>
      <c r="E796" s="24"/>
      <c r="F796" s="24"/>
      <c r="G796" s="24"/>
    </row>
    <row r="797" spans="1:7" ht="15" customHeight="1"/>
    <row r="798" spans="1:7" ht="25.05" customHeight="1">
      <c r="A798" s="17" t="s">
        <v>625</v>
      </c>
      <c r="B798" s="17"/>
      <c r="C798" s="17"/>
      <c r="D798" s="17"/>
      <c r="E798" s="17"/>
      <c r="F798" s="17"/>
      <c r="G798" s="17"/>
    </row>
    <row r="799" spans="1:7" ht="15" customHeight="1"/>
    <row r="800" spans="1:7" ht="49.95" customHeight="1">
      <c r="A800" s="5" t="s">
        <v>1</v>
      </c>
      <c r="B800" s="21" t="s">
        <v>546</v>
      </c>
      <c r="C800" s="21"/>
      <c r="D800" s="5" t="s">
        <v>575</v>
      </c>
      <c r="E800" s="5" t="s">
        <v>576</v>
      </c>
      <c r="F800" s="5" t="s">
        <v>577</v>
      </c>
      <c r="G800" s="5" t="s">
        <v>578</v>
      </c>
    </row>
    <row r="801" spans="1:7" ht="15" customHeight="1">
      <c r="A801" s="5">
        <v>1</v>
      </c>
      <c r="B801" s="21">
        <v>2</v>
      </c>
      <c r="C801" s="21"/>
      <c r="D801" s="5">
        <v>3</v>
      </c>
      <c r="E801" s="5">
        <v>4</v>
      </c>
      <c r="F801" s="5">
        <v>5</v>
      </c>
      <c r="G801" s="5">
        <v>6</v>
      </c>
    </row>
    <row r="802" spans="1:7" ht="19.95" customHeight="1">
      <c r="A802" s="5" t="s">
        <v>467</v>
      </c>
      <c r="B802" s="12" t="s">
        <v>626</v>
      </c>
      <c r="C802" s="12"/>
      <c r="D802" s="5" t="s">
        <v>55</v>
      </c>
      <c r="E802" s="8">
        <v>5</v>
      </c>
      <c r="F802" s="8">
        <v>5200</v>
      </c>
      <c r="G802" s="8">
        <v>26000</v>
      </c>
    </row>
    <row r="803" spans="1:7" ht="25.05" customHeight="1">
      <c r="A803" s="25" t="s">
        <v>580</v>
      </c>
      <c r="B803" s="25"/>
      <c r="C803" s="25"/>
      <c r="D803" s="25"/>
      <c r="E803" s="10">
        <f>SUBTOTAL(9,E802:E802)</f>
        <v>5</v>
      </c>
      <c r="F803" s="10" t="s">
        <v>343</v>
      </c>
      <c r="G803" s="10">
        <f>SUBTOTAL(9,G802:G802)</f>
        <v>26000</v>
      </c>
    </row>
    <row r="804" spans="1:7" ht="25.05" customHeight="1">
      <c r="A804" s="25" t="s">
        <v>581</v>
      </c>
      <c r="B804" s="25"/>
      <c r="C804" s="25"/>
      <c r="D804" s="25"/>
      <c r="E804" s="25"/>
      <c r="F804" s="25"/>
      <c r="G804" s="10">
        <f>SUBTOTAL(9,G802:G803)</f>
        <v>26000</v>
      </c>
    </row>
    <row r="805" spans="1:7" ht="25.05" customHeight="1"/>
    <row r="806" spans="1:7" ht="19.95" customHeight="1">
      <c r="A806" s="23" t="s">
        <v>430</v>
      </c>
      <c r="B806" s="23"/>
      <c r="C806" s="24" t="s">
        <v>217</v>
      </c>
      <c r="D806" s="24"/>
      <c r="E806" s="24"/>
      <c r="F806" s="24"/>
      <c r="G806" s="24"/>
    </row>
    <row r="807" spans="1:7" ht="19.95" customHeight="1">
      <c r="A807" s="23" t="s">
        <v>431</v>
      </c>
      <c r="B807" s="23"/>
      <c r="C807" s="24" t="s">
        <v>513</v>
      </c>
      <c r="D807" s="24"/>
      <c r="E807" s="24"/>
      <c r="F807" s="24"/>
      <c r="G807" s="24"/>
    </row>
    <row r="808" spans="1:7" ht="25.05" customHeight="1">
      <c r="A808" s="23" t="s">
        <v>433</v>
      </c>
      <c r="B808" s="23"/>
      <c r="C808" s="24" t="s">
        <v>400</v>
      </c>
      <c r="D808" s="24"/>
      <c r="E808" s="24"/>
      <c r="F808" s="24"/>
      <c r="G808" s="24"/>
    </row>
    <row r="809" spans="1:7" ht="15" customHeight="1"/>
    <row r="810" spans="1:7" ht="25.05" customHeight="1">
      <c r="A810" s="17" t="s">
        <v>645</v>
      </c>
      <c r="B810" s="17"/>
      <c r="C810" s="17"/>
      <c r="D810" s="17"/>
      <c r="E810" s="17"/>
      <c r="F810" s="17"/>
      <c r="G810" s="17"/>
    </row>
    <row r="811" spans="1:7" ht="15" customHeight="1"/>
    <row r="812" spans="1:7" ht="49.95" customHeight="1">
      <c r="A812" s="5" t="s">
        <v>1</v>
      </c>
      <c r="B812" s="21" t="s">
        <v>546</v>
      </c>
      <c r="C812" s="21"/>
      <c r="D812" s="5" t="s">
        <v>575</v>
      </c>
      <c r="E812" s="5" t="s">
        <v>576</v>
      </c>
      <c r="F812" s="5" t="s">
        <v>577</v>
      </c>
      <c r="G812" s="5" t="s">
        <v>578</v>
      </c>
    </row>
    <row r="813" spans="1:7" ht="15" customHeight="1">
      <c r="A813" s="5">
        <v>1</v>
      </c>
      <c r="B813" s="21">
        <v>2</v>
      </c>
      <c r="C813" s="21"/>
      <c r="D813" s="5">
        <v>3</v>
      </c>
      <c r="E813" s="5">
        <v>4</v>
      </c>
      <c r="F813" s="5">
        <v>5</v>
      </c>
      <c r="G813" s="5">
        <v>6</v>
      </c>
    </row>
    <row r="814" spans="1:7" ht="40.049999999999997" customHeight="1">
      <c r="A814" s="5" t="s">
        <v>445</v>
      </c>
      <c r="B814" s="12" t="s">
        <v>646</v>
      </c>
      <c r="C814" s="12"/>
      <c r="D814" s="5" t="s">
        <v>55</v>
      </c>
      <c r="E814" s="8">
        <v>1000</v>
      </c>
      <c r="F814" s="8">
        <v>726.3</v>
      </c>
      <c r="G814" s="8">
        <v>726300</v>
      </c>
    </row>
    <row r="815" spans="1:7" ht="25.05" customHeight="1">
      <c r="A815" s="25" t="s">
        <v>580</v>
      </c>
      <c r="B815" s="25"/>
      <c r="C815" s="25"/>
      <c r="D815" s="25"/>
      <c r="E815" s="10">
        <f>SUBTOTAL(9,E814:E814)</f>
        <v>1000</v>
      </c>
      <c r="F815" s="10" t="s">
        <v>343</v>
      </c>
      <c r="G815" s="10">
        <f>SUBTOTAL(9,G814:G814)</f>
        <v>726300</v>
      </c>
    </row>
    <row r="816" spans="1:7" ht="25.05" customHeight="1">
      <c r="A816" s="25" t="s">
        <v>581</v>
      </c>
      <c r="B816" s="25"/>
      <c r="C816" s="25"/>
      <c r="D816" s="25"/>
      <c r="E816" s="25"/>
      <c r="F816" s="25"/>
      <c r="G816" s="10">
        <f>SUBTOTAL(9,G814:G815)</f>
        <v>726300</v>
      </c>
    </row>
    <row r="817" spans="1:7" ht="25.05" customHeight="1"/>
    <row r="818" spans="1:7" ht="19.95" customHeight="1">
      <c r="A818" s="23" t="s">
        <v>430</v>
      </c>
      <c r="B818" s="23"/>
      <c r="C818" s="24" t="s">
        <v>217</v>
      </c>
      <c r="D818" s="24"/>
      <c r="E818" s="24"/>
      <c r="F818" s="24"/>
      <c r="G818" s="24"/>
    </row>
    <row r="819" spans="1:7" ht="19.95" customHeight="1">
      <c r="A819" s="23" t="s">
        <v>431</v>
      </c>
      <c r="B819" s="23"/>
      <c r="C819" s="24" t="s">
        <v>513</v>
      </c>
      <c r="D819" s="24"/>
      <c r="E819" s="24"/>
      <c r="F819" s="24"/>
      <c r="G819" s="24"/>
    </row>
    <row r="820" spans="1:7" ht="25.05" customHeight="1">
      <c r="A820" s="23" t="s">
        <v>433</v>
      </c>
      <c r="B820" s="23"/>
      <c r="C820" s="24" t="s">
        <v>400</v>
      </c>
      <c r="D820" s="24"/>
      <c r="E820" s="24"/>
      <c r="F820" s="24"/>
      <c r="G820" s="24"/>
    </row>
    <row r="821" spans="1:7" ht="15" customHeight="1"/>
    <row r="822" spans="1:7" ht="25.05" customHeight="1">
      <c r="A822" s="17" t="s">
        <v>647</v>
      </c>
      <c r="B822" s="17"/>
      <c r="C822" s="17"/>
      <c r="D822" s="17"/>
      <c r="E822" s="17"/>
      <c r="F822" s="17"/>
      <c r="G822" s="17"/>
    </row>
    <row r="823" spans="1:7" ht="15" customHeight="1"/>
    <row r="824" spans="1:7" ht="49.95" customHeight="1">
      <c r="A824" s="5" t="s">
        <v>1</v>
      </c>
      <c r="B824" s="21" t="s">
        <v>546</v>
      </c>
      <c r="C824" s="21"/>
      <c r="D824" s="5" t="s">
        <v>575</v>
      </c>
      <c r="E824" s="5" t="s">
        <v>576</v>
      </c>
      <c r="F824" s="5" t="s">
        <v>577</v>
      </c>
      <c r="G824" s="5" t="s">
        <v>578</v>
      </c>
    </row>
    <row r="825" spans="1:7" ht="15" customHeight="1">
      <c r="A825" s="5">
        <v>1</v>
      </c>
      <c r="B825" s="21">
        <v>2</v>
      </c>
      <c r="C825" s="21"/>
      <c r="D825" s="5">
        <v>3</v>
      </c>
      <c r="E825" s="5">
        <v>4</v>
      </c>
      <c r="F825" s="5">
        <v>5</v>
      </c>
      <c r="G825" s="5">
        <v>6</v>
      </c>
    </row>
    <row r="826" spans="1:7" ht="40.049999999999997" customHeight="1">
      <c r="A826" s="5" t="s">
        <v>340</v>
      </c>
      <c r="B826" s="12" t="s">
        <v>648</v>
      </c>
      <c r="C826" s="12"/>
      <c r="D826" s="5" t="s">
        <v>55</v>
      </c>
      <c r="E826" s="8">
        <v>13000</v>
      </c>
      <c r="F826" s="8">
        <v>135</v>
      </c>
      <c r="G826" s="8">
        <v>1755000</v>
      </c>
    </row>
    <row r="827" spans="1:7" ht="19.95" customHeight="1">
      <c r="A827" s="5" t="s">
        <v>340</v>
      </c>
      <c r="B827" s="12" t="s">
        <v>650</v>
      </c>
      <c r="C827" s="12"/>
      <c r="D827" s="5" t="s">
        <v>55</v>
      </c>
      <c r="E827" s="8">
        <v>11503</v>
      </c>
      <c r="F827" s="8">
        <v>47.520786000000001</v>
      </c>
      <c r="G827" s="8">
        <v>546631.6</v>
      </c>
    </row>
    <row r="828" spans="1:7" ht="19.95" customHeight="1">
      <c r="A828" s="5" t="s">
        <v>340</v>
      </c>
      <c r="B828" s="12" t="s">
        <v>651</v>
      </c>
      <c r="C828" s="12"/>
      <c r="D828" s="5" t="s">
        <v>55</v>
      </c>
      <c r="E828" s="8">
        <v>1480</v>
      </c>
      <c r="F828" s="8">
        <v>170.75</v>
      </c>
      <c r="G828" s="8">
        <v>252710</v>
      </c>
    </row>
    <row r="829" spans="1:7" ht="40.049999999999997" customHeight="1">
      <c r="A829" s="5" t="s">
        <v>340</v>
      </c>
      <c r="B829" s="12" t="s">
        <v>652</v>
      </c>
      <c r="C829" s="12"/>
      <c r="D829" s="5" t="s">
        <v>55</v>
      </c>
      <c r="E829" s="8">
        <v>2431</v>
      </c>
      <c r="F829" s="8">
        <v>59.4</v>
      </c>
      <c r="G829" s="8">
        <v>144401.4</v>
      </c>
    </row>
    <row r="830" spans="1:7" ht="19.95" customHeight="1">
      <c r="A830" s="5" t="s">
        <v>340</v>
      </c>
      <c r="B830" s="12" t="s">
        <v>653</v>
      </c>
      <c r="C830" s="12"/>
      <c r="D830" s="5" t="s">
        <v>55</v>
      </c>
      <c r="E830" s="8">
        <v>6682</v>
      </c>
      <c r="F830" s="8">
        <v>102.9</v>
      </c>
      <c r="G830" s="8">
        <v>687577.8</v>
      </c>
    </row>
    <row r="831" spans="1:7" ht="19.95" customHeight="1">
      <c r="A831" s="5" t="s">
        <v>340</v>
      </c>
      <c r="B831" s="12" t="s">
        <v>661</v>
      </c>
      <c r="C831" s="12"/>
      <c r="D831" s="5" t="s">
        <v>55</v>
      </c>
      <c r="E831" s="8">
        <v>6000</v>
      </c>
      <c r="F831" s="8">
        <v>170</v>
      </c>
      <c r="G831" s="8">
        <v>1020000</v>
      </c>
    </row>
    <row r="832" spans="1:7" ht="19.95" customHeight="1">
      <c r="A832" s="5" t="s">
        <v>340</v>
      </c>
      <c r="B832" s="12" t="s">
        <v>654</v>
      </c>
      <c r="C832" s="12"/>
      <c r="D832" s="5" t="s">
        <v>55</v>
      </c>
      <c r="E832" s="8">
        <v>5655</v>
      </c>
      <c r="F832" s="8">
        <v>443</v>
      </c>
      <c r="G832" s="8">
        <v>2505165</v>
      </c>
    </row>
    <row r="833" spans="1:7" ht="19.95" customHeight="1">
      <c r="A833" s="5" t="s">
        <v>340</v>
      </c>
      <c r="B833" s="12" t="s">
        <v>656</v>
      </c>
      <c r="C833" s="12"/>
      <c r="D833" s="5" t="s">
        <v>55</v>
      </c>
      <c r="E833" s="8">
        <v>19126</v>
      </c>
      <c r="F833" s="8">
        <v>40.92</v>
      </c>
      <c r="G833" s="8">
        <v>782635.92</v>
      </c>
    </row>
    <row r="834" spans="1:7" ht="19.95" customHeight="1">
      <c r="A834" s="5" t="s">
        <v>340</v>
      </c>
      <c r="B834" s="12" t="s">
        <v>657</v>
      </c>
      <c r="C834" s="12"/>
      <c r="D834" s="5" t="s">
        <v>55</v>
      </c>
      <c r="E834" s="8">
        <v>9964</v>
      </c>
      <c r="F834" s="8">
        <v>52.84</v>
      </c>
      <c r="G834" s="8">
        <v>526497.76</v>
      </c>
    </row>
    <row r="835" spans="1:7" ht="19.95" customHeight="1">
      <c r="A835" s="5" t="s">
        <v>340</v>
      </c>
      <c r="B835" s="12" t="s">
        <v>658</v>
      </c>
      <c r="C835" s="12"/>
      <c r="D835" s="5" t="s">
        <v>55</v>
      </c>
      <c r="E835" s="8">
        <v>3000</v>
      </c>
      <c r="F835" s="8">
        <v>208.82184000000001</v>
      </c>
      <c r="G835" s="8">
        <v>626465.52</v>
      </c>
    </row>
    <row r="836" spans="1:7" ht="19.95" customHeight="1">
      <c r="A836" s="5" t="s">
        <v>340</v>
      </c>
      <c r="B836" s="12" t="s">
        <v>659</v>
      </c>
      <c r="C836" s="12"/>
      <c r="D836" s="5" t="s">
        <v>55</v>
      </c>
      <c r="E836" s="8">
        <v>1800</v>
      </c>
      <c r="F836" s="8">
        <v>38.5</v>
      </c>
      <c r="G836" s="8">
        <v>69300</v>
      </c>
    </row>
    <row r="837" spans="1:7" ht="19.95" customHeight="1">
      <c r="A837" s="5" t="s">
        <v>340</v>
      </c>
      <c r="B837" s="12" t="s">
        <v>660</v>
      </c>
      <c r="C837" s="12"/>
      <c r="D837" s="5" t="s">
        <v>55</v>
      </c>
      <c r="E837" s="8">
        <v>2190</v>
      </c>
      <c r="F837" s="8">
        <v>79</v>
      </c>
      <c r="G837" s="8">
        <v>173010</v>
      </c>
    </row>
    <row r="838" spans="1:7" ht="19.95" customHeight="1">
      <c r="A838" s="5" t="s">
        <v>340</v>
      </c>
      <c r="B838" s="12" t="s">
        <v>655</v>
      </c>
      <c r="C838" s="12"/>
      <c r="D838" s="5" t="s">
        <v>55</v>
      </c>
      <c r="E838" s="8">
        <v>42660</v>
      </c>
      <c r="F838" s="8">
        <v>12</v>
      </c>
      <c r="G838" s="8">
        <v>511920</v>
      </c>
    </row>
    <row r="839" spans="1:7" ht="25.05" customHeight="1">
      <c r="A839" s="25" t="s">
        <v>580</v>
      </c>
      <c r="B839" s="25"/>
      <c r="C839" s="25"/>
      <c r="D839" s="25"/>
      <c r="E839" s="10">
        <f>SUBTOTAL(9,E826:E838)</f>
        <v>125491</v>
      </c>
      <c r="F839" s="10" t="s">
        <v>343</v>
      </c>
      <c r="G839" s="10">
        <f>SUBTOTAL(9,G826:G838)</f>
        <v>9601315</v>
      </c>
    </row>
    <row r="840" spans="1:7" ht="25.05" customHeight="1">
      <c r="A840" s="25" t="s">
        <v>581</v>
      </c>
      <c r="B840" s="25"/>
      <c r="C840" s="25"/>
      <c r="D840" s="25"/>
      <c r="E840" s="25"/>
      <c r="F840" s="25"/>
      <c r="G840" s="10">
        <f>SUBTOTAL(9,G826:G839)</f>
        <v>9601315</v>
      </c>
    </row>
    <row r="841" spans="1:7" ht="25.05" customHeight="1"/>
    <row r="842" spans="1:7" ht="19.95" customHeight="1">
      <c r="A842" s="23" t="s">
        <v>430</v>
      </c>
      <c r="B842" s="23"/>
      <c r="C842" s="24" t="s">
        <v>217</v>
      </c>
      <c r="D842" s="24"/>
      <c r="E842" s="24"/>
      <c r="F842" s="24"/>
      <c r="G842" s="24"/>
    </row>
    <row r="843" spans="1:7" ht="19.95" customHeight="1">
      <c r="A843" s="23" t="s">
        <v>431</v>
      </c>
      <c r="B843" s="23"/>
      <c r="C843" s="24" t="s">
        <v>513</v>
      </c>
      <c r="D843" s="24"/>
      <c r="E843" s="24"/>
      <c r="F843" s="24"/>
      <c r="G843" s="24"/>
    </row>
    <row r="844" spans="1:7" ht="25.05" customHeight="1">
      <c r="A844" s="23" t="s">
        <v>433</v>
      </c>
      <c r="B844" s="23"/>
      <c r="C844" s="24" t="s">
        <v>400</v>
      </c>
      <c r="D844" s="24"/>
      <c r="E844" s="24"/>
      <c r="F844" s="24"/>
      <c r="G844" s="24"/>
    </row>
    <row r="845" spans="1:7" ht="15" customHeight="1"/>
    <row r="846" spans="1:7" ht="25.05" customHeight="1">
      <c r="A846" s="17" t="s">
        <v>662</v>
      </c>
      <c r="B846" s="17"/>
      <c r="C846" s="17"/>
      <c r="D846" s="17"/>
      <c r="E846" s="17"/>
      <c r="F846" s="17"/>
      <c r="G846" s="17"/>
    </row>
    <row r="847" spans="1:7" ht="15" customHeight="1"/>
    <row r="848" spans="1:7" ht="49.95" customHeight="1">
      <c r="A848" s="5" t="s">
        <v>1</v>
      </c>
      <c r="B848" s="21" t="s">
        <v>546</v>
      </c>
      <c r="C848" s="21"/>
      <c r="D848" s="5" t="s">
        <v>575</v>
      </c>
      <c r="E848" s="5" t="s">
        <v>576</v>
      </c>
      <c r="F848" s="5" t="s">
        <v>577</v>
      </c>
      <c r="G848" s="5" t="s">
        <v>578</v>
      </c>
    </row>
    <row r="849" spans="1:7" ht="15" customHeight="1">
      <c r="A849" s="5">
        <v>1</v>
      </c>
      <c r="B849" s="21">
        <v>2</v>
      </c>
      <c r="C849" s="21"/>
      <c r="D849" s="5">
        <v>3</v>
      </c>
      <c r="E849" s="5">
        <v>4</v>
      </c>
      <c r="F849" s="5">
        <v>5</v>
      </c>
      <c r="G849" s="5">
        <v>6</v>
      </c>
    </row>
    <row r="850" spans="1:7" ht="19.95" customHeight="1">
      <c r="A850" s="5" t="s">
        <v>449</v>
      </c>
      <c r="B850" s="12" t="s">
        <v>663</v>
      </c>
      <c r="C850" s="12"/>
      <c r="D850" s="5" t="s">
        <v>55</v>
      </c>
      <c r="E850" s="8">
        <v>10000</v>
      </c>
      <c r="F850" s="8">
        <v>63.18</v>
      </c>
      <c r="G850" s="8">
        <v>631800</v>
      </c>
    </row>
    <row r="851" spans="1:7" ht="25.05" customHeight="1">
      <c r="A851" s="25" t="s">
        <v>580</v>
      </c>
      <c r="B851" s="25"/>
      <c r="C851" s="25"/>
      <c r="D851" s="25"/>
      <c r="E851" s="10">
        <f>SUBTOTAL(9,E850:E850)</f>
        <v>10000</v>
      </c>
      <c r="F851" s="10" t="s">
        <v>343</v>
      </c>
      <c r="G851" s="10">
        <f>SUBTOTAL(9,G850:G850)</f>
        <v>631800</v>
      </c>
    </row>
    <row r="852" spans="1:7" ht="25.05" customHeight="1">
      <c r="A852" s="25" t="s">
        <v>581</v>
      </c>
      <c r="B852" s="25"/>
      <c r="C852" s="25"/>
      <c r="D852" s="25"/>
      <c r="E852" s="25"/>
      <c r="F852" s="25"/>
      <c r="G852" s="10">
        <f>SUBTOTAL(9,G850:G851)</f>
        <v>631800</v>
      </c>
    </row>
    <row r="853" spans="1:7" ht="25.05" customHeight="1"/>
    <row r="854" spans="1:7" ht="19.95" customHeight="1">
      <c r="A854" s="23" t="s">
        <v>430</v>
      </c>
      <c r="B854" s="23"/>
      <c r="C854" s="24" t="s">
        <v>217</v>
      </c>
      <c r="D854" s="24"/>
      <c r="E854" s="24"/>
      <c r="F854" s="24"/>
      <c r="G854" s="24"/>
    </row>
    <row r="855" spans="1:7" ht="19.95" customHeight="1">
      <c r="A855" s="23" t="s">
        <v>431</v>
      </c>
      <c r="B855" s="23"/>
      <c r="C855" s="24" t="s">
        <v>513</v>
      </c>
      <c r="D855" s="24"/>
      <c r="E855" s="24"/>
      <c r="F855" s="24"/>
      <c r="G855" s="24"/>
    </row>
    <row r="856" spans="1:7" ht="25.05" customHeight="1">
      <c r="A856" s="23" t="s">
        <v>433</v>
      </c>
      <c r="B856" s="23"/>
      <c r="C856" s="24" t="s">
        <v>400</v>
      </c>
      <c r="D856" s="24"/>
      <c r="E856" s="24"/>
      <c r="F856" s="24"/>
      <c r="G856" s="24"/>
    </row>
    <row r="857" spans="1:7" ht="15" customHeight="1"/>
    <row r="858" spans="1:7" ht="25.05" customHeight="1">
      <c r="A858" s="17" t="s">
        <v>665</v>
      </c>
      <c r="B858" s="17"/>
      <c r="C858" s="17"/>
      <c r="D858" s="17"/>
      <c r="E858" s="17"/>
      <c r="F858" s="17"/>
      <c r="G858" s="17"/>
    </row>
    <row r="859" spans="1:7" ht="15" customHeight="1"/>
    <row r="860" spans="1:7" ht="49.95" customHeight="1">
      <c r="A860" s="5" t="s">
        <v>1</v>
      </c>
      <c r="B860" s="21" t="s">
        <v>546</v>
      </c>
      <c r="C860" s="21"/>
      <c r="D860" s="5" t="s">
        <v>575</v>
      </c>
      <c r="E860" s="5" t="s">
        <v>576</v>
      </c>
      <c r="F860" s="5" t="s">
        <v>577</v>
      </c>
      <c r="G860" s="5" t="s">
        <v>578</v>
      </c>
    </row>
    <row r="861" spans="1:7" ht="15" customHeight="1">
      <c r="A861" s="5">
        <v>1</v>
      </c>
      <c r="B861" s="21">
        <v>2</v>
      </c>
      <c r="C861" s="21"/>
      <c r="D861" s="5">
        <v>3</v>
      </c>
      <c r="E861" s="5">
        <v>4</v>
      </c>
      <c r="F861" s="5">
        <v>5</v>
      </c>
      <c r="G861" s="5">
        <v>6</v>
      </c>
    </row>
    <row r="862" spans="1:7" ht="40.049999999999997" customHeight="1">
      <c r="A862" s="5" t="s">
        <v>469</v>
      </c>
      <c r="B862" s="12" t="s">
        <v>668</v>
      </c>
      <c r="C862" s="12"/>
      <c r="D862" s="5" t="s">
        <v>55</v>
      </c>
      <c r="E862" s="8">
        <v>10</v>
      </c>
      <c r="F862" s="8">
        <v>750</v>
      </c>
      <c r="G862" s="8">
        <v>7500</v>
      </c>
    </row>
    <row r="863" spans="1:7" ht="40.049999999999997" customHeight="1">
      <c r="A863" s="5" t="s">
        <v>469</v>
      </c>
      <c r="B863" s="12" t="s">
        <v>666</v>
      </c>
      <c r="C863" s="12"/>
      <c r="D863" s="5" t="s">
        <v>55</v>
      </c>
      <c r="E863" s="8">
        <v>10</v>
      </c>
      <c r="F863" s="8">
        <v>1250</v>
      </c>
      <c r="G863" s="8">
        <v>12500</v>
      </c>
    </row>
    <row r="864" spans="1:7" ht="25.05" customHeight="1">
      <c r="A864" s="25" t="s">
        <v>580</v>
      </c>
      <c r="B864" s="25"/>
      <c r="C864" s="25"/>
      <c r="D864" s="25"/>
      <c r="E864" s="10">
        <f>SUBTOTAL(9,E862:E863)</f>
        <v>20</v>
      </c>
      <c r="F864" s="10" t="s">
        <v>343</v>
      </c>
      <c r="G864" s="10">
        <f>SUBTOTAL(9,G862:G863)</f>
        <v>20000</v>
      </c>
    </row>
    <row r="865" spans="1:7" ht="25.05" customHeight="1">
      <c r="A865" s="25" t="s">
        <v>581</v>
      </c>
      <c r="B865" s="25"/>
      <c r="C865" s="25"/>
      <c r="D865" s="25"/>
      <c r="E865" s="25"/>
      <c r="F865" s="25"/>
      <c r="G865" s="10">
        <f>SUBTOTAL(9,G862:G864)</f>
        <v>20000</v>
      </c>
    </row>
    <row r="866" spans="1:7" ht="25.05" customHeight="1"/>
    <row r="867" spans="1:7" ht="19.95" customHeight="1">
      <c r="A867" s="23" t="s">
        <v>430</v>
      </c>
      <c r="B867" s="23"/>
      <c r="C867" s="24" t="s">
        <v>217</v>
      </c>
      <c r="D867" s="24"/>
      <c r="E867" s="24"/>
      <c r="F867" s="24"/>
      <c r="G867" s="24"/>
    </row>
    <row r="868" spans="1:7" ht="19.95" customHeight="1">
      <c r="A868" s="23" t="s">
        <v>431</v>
      </c>
      <c r="B868" s="23"/>
      <c r="C868" s="24" t="s">
        <v>513</v>
      </c>
      <c r="D868" s="24"/>
      <c r="E868" s="24"/>
      <c r="F868" s="24"/>
      <c r="G868" s="24"/>
    </row>
    <row r="869" spans="1:7" ht="25.05" customHeight="1">
      <c r="A869" s="23" t="s">
        <v>433</v>
      </c>
      <c r="B869" s="23"/>
      <c r="C869" s="24" t="s">
        <v>400</v>
      </c>
      <c r="D869" s="24"/>
      <c r="E869" s="24"/>
      <c r="F869" s="24"/>
      <c r="G869" s="24"/>
    </row>
    <row r="870" spans="1:7" ht="15" customHeight="1"/>
    <row r="871" spans="1:7" ht="25.05" customHeight="1">
      <c r="A871" s="17" t="s">
        <v>669</v>
      </c>
      <c r="B871" s="17"/>
      <c r="C871" s="17"/>
      <c r="D871" s="17"/>
      <c r="E871" s="17"/>
      <c r="F871" s="17"/>
      <c r="G871" s="17"/>
    </row>
    <row r="872" spans="1:7" ht="15" customHeight="1"/>
    <row r="873" spans="1:7" ht="49.95" customHeight="1">
      <c r="A873" s="5" t="s">
        <v>1</v>
      </c>
      <c r="B873" s="21" t="s">
        <v>546</v>
      </c>
      <c r="C873" s="21"/>
      <c r="D873" s="5" t="s">
        <v>575</v>
      </c>
      <c r="E873" s="5" t="s">
        <v>576</v>
      </c>
      <c r="F873" s="5" t="s">
        <v>577</v>
      </c>
      <c r="G873" s="5" t="s">
        <v>578</v>
      </c>
    </row>
    <row r="874" spans="1:7" ht="15" customHeight="1">
      <c r="A874" s="5">
        <v>1</v>
      </c>
      <c r="B874" s="21">
        <v>2</v>
      </c>
      <c r="C874" s="21"/>
      <c r="D874" s="5">
        <v>3</v>
      </c>
      <c r="E874" s="5">
        <v>4</v>
      </c>
      <c r="F874" s="5">
        <v>5</v>
      </c>
      <c r="G874" s="5">
        <v>6</v>
      </c>
    </row>
    <row r="875" spans="1:7" ht="19.95" customHeight="1">
      <c r="A875" s="5" t="s">
        <v>471</v>
      </c>
      <c r="B875" s="12" t="s">
        <v>673</v>
      </c>
      <c r="C875" s="12"/>
      <c r="D875" s="5" t="s">
        <v>55</v>
      </c>
      <c r="E875" s="8">
        <v>70</v>
      </c>
      <c r="F875" s="8">
        <v>523</v>
      </c>
      <c r="G875" s="8">
        <v>36610</v>
      </c>
    </row>
    <row r="876" spans="1:7" ht="19.95" customHeight="1">
      <c r="A876" s="5" t="s">
        <v>471</v>
      </c>
      <c r="B876" s="12" t="s">
        <v>671</v>
      </c>
      <c r="C876" s="12"/>
      <c r="D876" s="5" t="s">
        <v>55</v>
      </c>
      <c r="E876" s="8">
        <v>40</v>
      </c>
      <c r="F876" s="8">
        <v>1553.55</v>
      </c>
      <c r="G876" s="8">
        <v>62142</v>
      </c>
    </row>
    <row r="877" spans="1:7" ht="25.05" customHeight="1">
      <c r="A877" s="25" t="s">
        <v>580</v>
      </c>
      <c r="B877" s="25"/>
      <c r="C877" s="25"/>
      <c r="D877" s="25"/>
      <c r="E877" s="10">
        <f>SUBTOTAL(9,E875:E876)</f>
        <v>110</v>
      </c>
      <c r="F877" s="10" t="s">
        <v>343</v>
      </c>
      <c r="G877" s="10">
        <f>SUBTOTAL(9,G875:G876)</f>
        <v>98752</v>
      </c>
    </row>
    <row r="878" spans="1:7" ht="25.05" customHeight="1">
      <c r="A878" s="25" t="s">
        <v>581</v>
      </c>
      <c r="B878" s="25"/>
      <c r="C878" s="25"/>
      <c r="D878" s="25"/>
      <c r="E878" s="25"/>
      <c r="F878" s="25"/>
      <c r="G878" s="10">
        <f>SUBTOTAL(9,G875:G877)</f>
        <v>98752</v>
      </c>
    </row>
    <row r="879" spans="1:7" ht="25.05" customHeight="1"/>
    <row r="880" spans="1:7" ht="19.95" customHeight="1">
      <c r="A880" s="23" t="s">
        <v>430</v>
      </c>
      <c r="B880" s="23"/>
      <c r="C880" s="24" t="s">
        <v>217</v>
      </c>
      <c r="D880" s="24"/>
      <c r="E880" s="24"/>
      <c r="F880" s="24"/>
      <c r="G880" s="24"/>
    </row>
    <row r="881" spans="1:7" ht="19.95" customHeight="1">
      <c r="A881" s="23" t="s">
        <v>431</v>
      </c>
      <c r="B881" s="23"/>
      <c r="C881" s="24" t="s">
        <v>513</v>
      </c>
      <c r="D881" s="24"/>
      <c r="E881" s="24"/>
      <c r="F881" s="24"/>
      <c r="G881" s="24"/>
    </row>
    <row r="882" spans="1:7" ht="25.05" customHeight="1">
      <c r="A882" s="23" t="s">
        <v>433</v>
      </c>
      <c r="B882" s="23"/>
      <c r="C882" s="24" t="s">
        <v>400</v>
      </c>
      <c r="D882" s="24"/>
      <c r="E882" s="24"/>
      <c r="F882" s="24"/>
      <c r="G882" s="24"/>
    </row>
    <row r="883" spans="1:7" ht="15" customHeight="1"/>
    <row r="884" spans="1:7" ht="25.05" customHeight="1">
      <c r="A884" s="17" t="s">
        <v>593</v>
      </c>
      <c r="B884" s="17"/>
      <c r="C884" s="17"/>
      <c r="D884" s="17"/>
      <c r="E884" s="17"/>
      <c r="F884" s="17"/>
      <c r="G884" s="17"/>
    </row>
    <row r="885" spans="1:7" ht="15" customHeight="1"/>
    <row r="886" spans="1:7" ht="49.95" customHeight="1">
      <c r="A886" s="5" t="s">
        <v>1</v>
      </c>
      <c r="B886" s="21" t="s">
        <v>546</v>
      </c>
      <c r="C886" s="21"/>
      <c r="D886" s="5" t="s">
        <v>575</v>
      </c>
      <c r="E886" s="5" t="s">
        <v>576</v>
      </c>
      <c r="F886" s="5" t="s">
        <v>577</v>
      </c>
      <c r="G886" s="5" t="s">
        <v>578</v>
      </c>
    </row>
    <row r="887" spans="1:7" ht="15" customHeight="1">
      <c r="A887" s="5">
        <v>1</v>
      </c>
      <c r="B887" s="21">
        <v>2</v>
      </c>
      <c r="C887" s="21"/>
      <c r="D887" s="5">
        <v>3</v>
      </c>
      <c r="E887" s="5">
        <v>4</v>
      </c>
      <c r="F887" s="5">
        <v>5</v>
      </c>
      <c r="G887" s="5">
        <v>6</v>
      </c>
    </row>
    <row r="888" spans="1:7" ht="40.049999999999997" customHeight="1">
      <c r="A888" s="5" t="s">
        <v>465</v>
      </c>
      <c r="B888" s="12" t="s">
        <v>677</v>
      </c>
      <c r="C888" s="12"/>
      <c r="D888" s="5" t="s">
        <v>55</v>
      </c>
      <c r="E888" s="8">
        <v>300</v>
      </c>
      <c r="F888" s="8">
        <v>132</v>
      </c>
      <c r="G888" s="8">
        <v>39600</v>
      </c>
    </row>
    <row r="889" spans="1:7" ht="40.049999999999997" customHeight="1">
      <c r="A889" s="5" t="s">
        <v>465</v>
      </c>
      <c r="B889" s="12" t="s">
        <v>678</v>
      </c>
      <c r="C889" s="12"/>
      <c r="D889" s="5" t="s">
        <v>55</v>
      </c>
      <c r="E889" s="8">
        <v>200</v>
      </c>
      <c r="F889" s="8">
        <v>154</v>
      </c>
      <c r="G889" s="8">
        <v>30800</v>
      </c>
    </row>
    <row r="890" spans="1:7" ht="19.95" customHeight="1">
      <c r="A890" s="5" t="s">
        <v>465</v>
      </c>
      <c r="B890" s="12" t="s">
        <v>679</v>
      </c>
      <c r="C890" s="12"/>
      <c r="D890" s="5" t="s">
        <v>55</v>
      </c>
      <c r="E890" s="8">
        <v>800</v>
      </c>
      <c r="F890" s="8">
        <v>23.5</v>
      </c>
      <c r="G890" s="8">
        <v>18800</v>
      </c>
    </row>
    <row r="891" spans="1:7" ht="40.049999999999997" customHeight="1">
      <c r="A891" s="5" t="s">
        <v>465</v>
      </c>
      <c r="B891" s="12" t="s">
        <v>682</v>
      </c>
      <c r="C891" s="12"/>
      <c r="D891" s="5" t="s">
        <v>55</v>
      </c>
      <c r="E891" s="8">
        <v>150</v>
      </c>
      <c r="F891" s="8">
        <v>139.10159999999999</v>
      </c>
      <c r="G891" s="8">
        <v>20865.240000000002</v>
      </c>
    </row>
    <row r="892" spans="1:7" ht="40.049999999999997" customHeight="1">
      <c r="A892" s="5" t="s">
        <v>465</v>
      </c>
      <c r="B892" s="12" t="s">
        <v>681</v>
      </c>
      <c r="C892" s="12"/>
      <c r="D892" s="5" t="s">
        <v>55</v>
      </c>
      <c r="E892" s="8">
        <v>150</v>
      </c>
      <c r="F892" s="8">
        <v>131</v>
      </c>
      <c r="G892" s="8">
        <v>19650</v>
      </c>
    </row>
    <row r="893" spans="1:7" ht="19.95" customHeight="1">
      <c r="A893" s="5" t="s">
        <v>465</v>
      </c>
      <c r="B893" s="12" t="s">
        <v>680</v>
      </c>
      <c r="C893" s="12"/>
      <c r="D893" s="5" t="s">
        <v>55</v>
      </c>
      <c r="E893" s="8">
        <v>500</v>
      </c>
      <c r="F893" s="8">
        <v>23</v>
      </c>
      <c r="G893" s="8">
        <v>11500</v>
      </c>
    </row>
    <row r="894" spans="1:7" ht="19.95" customHeight="1">
      <c r="A894" s="5" t="s">
        <v>465</v>
      </c>
      <c r="B894" s="12" t="s">
        <v>676</v>
      </c>
      <c r="C894" s="12"/>
      <c r="D894" s="5" t="s">
        <v>55</v>
      </c>
      <c r="E894" s="8">
        <v>200</v>
      </c>
      <c r="F894" s="8">
        <v>170</v>
      </c>
      <c r="G894" s="8">
        <v>34000</v>
      </c>
    </row>
    <row r="895" spans="1:7" ht="19.95" customHeight="1">
      <c r="A895" s="5" t="s">
        <v>465</v>
      </c>
      <c r="B895" s="12" t="s">
        <v>675</v>
      </c>
      <c r="C895" s="12"/>
      <c r="D895" s="5" t="s">
        <v>55</v>
      </c>
      <c r="E895" s="8">
        <v>100</v>
      </c>
      <c r="F895" s="8">
        <v>168</v>
      </c>
      <c r="G895" s="8">
        <v>16800</v>
      </c>
    </row>
    <row r="896" spans="1:7" ht="25.05" customHeight="1">
      <c r="A896" s="25" t="s">
        <v>580</v>
      </c>
      <c r="B896" s="25"/>
      <c r="C896" s="25"/>
      <c r="D896" s="25"/>
      <c r="E896" s="10">
        <f>SUBTOTAL(9,E888:E895)</f>
        <v>2400</v>
      </c>
      <c r="F896" s="10" t="s">
        <v>343</v>
      </c>
      <c r="G896" s="10">
        <f>SUBTOTAL(9,G888:G895)</f>
        <v>192015.24</v>
      </c>
    </row>
    <row r="897" spans="1:7" ht="40.049999999999997" customHeight="1">
      <c r="A897" s="5" t="s">
        <v>532</v>
      </c>
      <c r="B897" s="12" t="s">
        <v>683</v>
      </c>
      <c r="C897" s="12"/>
      <c r="D897" s="5" t="s">
        <v>55</v>
      </c>
      <c r="E897" s="8">
        <v>500</v>
      </c>
      <c r="F897" s="8">
        <v>329.4</v>
      </c>
      <c r="G897" s="8">
        <v>164700</v>
      </c>
    </row>
    <row r="898" spans="1:7" ht="25.05" customHeight="1">
      <c r="A898" s="25" t="s">
        <v>580</v>
      </c>
      <c r="B898" s="25"/>
      <c r="C898" s="25"/>
      <c r="D898" s="25"/>
      <c r="E898" s="10">
        <f>SUBTOTAL(9,E897:E897)</f>
        <v>500</v>
      </c>
      <c r="F898" s="10" t="s">
        <v>343</v>
      </c>
      <c r="G898" s="10">
        <f>SUBTOTAL(9,G897:G897)</f>
        <v>164700</v>
      </c>
    </row>
    <row r="899" spans="1:7" ht="40.049999999999997" customHeight="1">
      <c r="A899" s="5" t="s">
        <v>511</v>
      </c>
      <c r="B899" s="12" t="s">
        <v>688</v>
      </c>
      <c r="C899" s="12"/>
      <c r="D899" s="5" t="s">
        <v>55</v>
      </c>
      <c r="E899" s="8">
        <v>20</v>
      </c>
      <c r="F899" s="8">
        <v>294</v>
      </c>
      <c r="G899" s="8">
        <v>5880</v>
      </c>
    </row>
    <row r="900" spans="1:7" ht="40.049999999999997" customHeight="1">
      <c r="A900" s="5" t="s">
        <v>511</v>
      </c>
      <c r="B900" s="12" t="s">
        <v>689</v>
      </c>
      <c r="C900" s="12"/>
      <c r="D900" s="5" t="s">
        <v>55</v>
      </c>
      <c r="E900" s="8">
        <v>100</v>
      </c>
      <c r="F900" s="8">
        <v>268.8476</v>
      </c>
      <c r="G900" s="8">
        <v>26884.76</v>
      </c>
    </row>
    <row r="901" spans="1:7" ht="40.049999999999997" customHeight="1">
      <c r="A901" s="5" t="s">
        <v>511</v>
      </c>
      <c r="B901" s="12" t="s">
        <v>687</v>
      </c>
      <c r="C901" s="12"/>
      <c r="D901" s="5" t="s">
        <v>55</v>
      </c>
      <c r="E901" s="8">
        <v>20</v>
      </c>
      <c r="F901" s="8">
        <v>1176</v>
      </c>
      <c r="G901" s="8">
        <v>23520</v>
      </c>
    </row>
    <row r="902" spans="1:7" ht="25.05" customHeight="1">
      <c r="A902" s="25" t="s">
        <v>580</v>
      </c>
      <c r="B902" s="25"/>
      <c r="C902" s="25"/>
      <c r="D902" s="25"/>
      <c r="E902" s="10">
        <f>SUBTOTAL(9,E899:E901)</f>
        <v>140</v>
      </c>
      <c r="F902" s="10" t="s">
        <v>343</v>
      </c>
      <c r="G902" s="10">
        <f>SUBTOTAL(9,G899:G901)</f>
        <v>56284.759999999995</v>
      </c>
    </row>
    <row r="903" spans="1:7" ht="25.05" customHeight="1">
      <c r="A903" s="25" t="s">
        <v>581</v>
      </c>
      <c r="B903" s="25"/>
      <c r="C903" s="25"/>
      <c r="D903" s="25"/>
      <c r="E903" s="25"/>
      <c r="F903" s="25"/>
      <c r="G903" s="10">
        <f>SUBTOTAL(9,G888:G902)</f>
        <v>413000</v>
      </c>
    </row>
    <row r="904" spans="1:7" ht="25.05" customHeight="1"/>
    <row r="905" spans="1:7" ht="19.95" customHeight="1">
      <c r="A905" s="23" t="s">
        <v>430</v>
      </c>
      <c r="B905" s="23"/>
      <c r="C905" s="24" t="s">
        <v>217</v>
      </c>
      <c r="D905" s="24"/>
      <c r="E905" s="24"/>
      <c r="F905" s="24"/>
      <c r="G905" s="24"/>
    </row>
    <row r="906" spans="1:7" ht="19.95" customHeight="1">
      <c r="A906" s="23" t="s">
        <v>431</v>
      </c>
      <c r="B906" s="23"/>
      <c r="C906" s="24" t="s">
        <v>513</v>
      </c>
      <c r="D906" s="24"/>
      <c r="E906" s="24"/>
      <c r="F906" s="24"/>
      <c r="G906" s="24"/>
    </row>
    <row r="907" spans="1:7" ht="25.05" customHeight="1">
      <c r="A907" s="23" t="s">
        <v>433</v>
      </c>
      <c r="B907" s="23"/>
      <c r="C907" s="24" t="s">
        <v>400</v>
      </c>
      <c r="D907" s="24"/>
      <c r="E907" s="24"/>
      <c r="F907" s="24"/>
      <c r="G907" s="24"/>
    </row>
    <row r="908" spans="1:7" ht="15" customHeight="1"/>
    <row r="909" spans="1:7" ht="25.05" customHeight="1">
      <c r="A909" s="17" t="s">
        <v>690</v>
      </c>
      <c r="B909" s="17"/>
      <c r="C909" s="17"/>
      <c r="D909" s="17"/>
      <c r="E909" s="17"/>
      <c r="F909" s="17"/>
      <c r="G909" s="17"/>
    </row>
    <row r="910" spans="1:7" ht="15" customHeight="1"/>
    <row r="911" spans="1:7" ht="49.95" customHeight="1">
      <c r="A911" s="5" t="s">
        <v>1</v>
      </c>
      <c r="B911" s="21" t="s">
        <v>546</v>
      </c>
      <c r="C911" s="21"/>
      <c r="D911" s="5" t="s">
        <v>575</v>
      </c>
      <c r="E911" s="5" t="s">
        <v>576</v>
      </c>
      <c r="F911" s="5" t="s">
        <v>577</v>
      </c>
      <c r="G911" s="5" t="s">
        <v>578</v>
      </c>
    </row>
    <row r="912" spans="1:7" ht="15" customHeight="1">
      <c r="A912" s="5">
        <v>1</v>
      </c>
      <c r="B912" s="21">
        <v>2</v>
      </c>
      <c r="C912" s="21"/>
      <c r="D912" s="5">
        <v>3</v>
      </c>
      <c r="E912" s="5">
        <v>4</v>
      </c>
      <c r="F912" s="5">
        <v>5</v>
      </c>
      <c r="G912" s="5">
        <v>6</v>
      </c>
    </row>
    <row r="913" spans="1:7" ht="40.049999999999997" customHeight="1">
      <c r="A913" s="5" t="s">
        <v>481</v>
      </c>
      <c r="B913" s="12" t="s">
        <v>691</v>
      </c>
      <c r="C913" s="12"/>
      <c r="D913" s="5" t="s">
        <v>55</v>
      </c>
      <c r="E913" s="8">
        <v>40</v>
      </c>
      <c r="F913" s="8">
        <v>125</v>
      </c>
      <c r="G913" s="8">
        <v>5000</v>
      </c>
    </row>
    <row r="914" spans="1:7" ht="25.05" customHeight="1">
      <c r="A914" s="25" t="s">
        <v>580</v>
      </c>
      <c r="B914" s="25"/>
      <c r="C914" s="25"/>
      <c r="D914" s="25"/>
      <c r="E914" s="10">
        <f>SUBTOTAL(9,E913:E913)</f>
        <v>40</v>
      </c>
      <c r="F914" s="10" t="s">
        <v>343</v>
      </c>
      <c r="G914" s="10">
        <f>SUBTOTAL(9,G913:G913)</f>
        <v>5000</v>
      </c>
    </row>
    <row r="915" spans="1:7" ht="25.05" customHeight="1">
      <c r="A915" s="25" t="s">
        <v>581</v>
      </c>
      <c r="B915" s="25"/>
      <c r="C915" s="25"/>
      <c r="D915" s="25"/>
      <c r="E915" s="25"/>
      <c r="F915" s="25"/>
      <c r="G915" s="10">
        <f>SUBTOTAL(9,G913:G914)</f>
        <v>5000</v>
      </c>
    </row>
    <row r="916" spans="1:7" ht="25.05" customHeight="1"/>
    <row r="917" spans="1:7" ht="19.95" customHeight="1">
      <c r="A917" s="23" t="s">
        <v>430</v>
      </c>
      <c r="B917" s="23"/>
      <c r="C917" s="24" t="s">
        <v>226</v>
      </c>
      <c r="D917" s="24"/>
      <c r="E917" s="24"/>
      <c r="F917" s="24"/>
      <c r="G917" s="24"/>
    </row>
    <row r="918" spans="1:7" ht="19.95" customHeight="1">
      <c r="A918" s="23" t="s">
        <v>431</v>
      </c>
      <c r="B918" s="23"/>
      <c r="C918" s="24" t="s">
        <v>432</v>
      </c>
      <c r="D918" s="24"/>
      <c r="E918" s="24"/>
      <c r="F918" s="24"/>
      <c r="G918" s="24"/>
    </row>
    <row r="919" spans="1:7" ht="25.05" customHeight="1">
      <c r="A919" s="23" t="s">
        <v>433</v>
      </c>
      <c r="B919" s="23"/>
      <c r="C919" s="24" t="s">
        <v>400</v>
      </c>
      <c r="D919" s="24"/>
      <c r="E919" s="24"/>
      <c r="F919" s="24"/>
      <c r="G919" s="24"/>
    </row>
    <row r="920" spans="1:7" ht="15" customHeight="1"/>
    <row r="921" spans="1:7" ht="25.05" customHeight="1">
      <c r="A921" s="17" t="s">
        <v>600</v>
      </c>
      <c r="B921" s="17"/>
      <c r="C921" s="17"/>
      <c r="D921" s="17"/>
      <c r="E921" s="17"/>
      <c r="F921" s="17"/>
      <c r="G921" s="17"/>
    </row>
    <row r="922" spans="1:7" ht="15" customHeight="1"/>
    <row r="923" spans="1:7" ht="49.95" customHeight="1">
      <c r="A923" s="5" t="s">
        <v>1</v>
      </c>
      <c r="B923" s="21" t="s">
        <v>546</v>
      </c>
      <c r="C923" s="21"/>
      <c r="D923" s="5" t="s">
        <v>575</v>
      </c>
      <c r="E923" s="5" t="s">
        <v>576</v>
      </c>
      <c r="F923" s="5" t="s">
        <v>577</v>
      </c>
      <c r="G923" s="5" t="s">
        <v>578</v>
      </c>
    </row>
    <row r="924" spans="1:7" ht="15" customHeight="1">
      <c r="A924" s="5">
        <v>1</v>
      </c>
      <c r="B924" s="21">
        <v>2</v>
      </c>
      <c r="C924" s="21"/>
      <c r="D924" s="5">
        <v>3</v>
      </c>
      <c r="E924" s="5">
        <v>4</v>
      </c>
      <c r="F924" s="5">
        <v>5</v>
      </c>
      <c r="G924" s="5">
        <v>6</v>
      </c>
    </row>
    <row r="925" spans="1:7" ht="19.95" customHeight="1">
      <c r="A925" s="5" t="s">
        <v>700</v>
      </c>
      <c r="B925" s="12" t="s">
        <v>701</v>
      </c>
      <c r="C925" s="12"/>
      <c r="D925" s="5" t="s">
        <v>55</v>
      </c>
      <c r="E925" s="8">
        <v>1</v>
      </c>
      <c r="F925" s="8">
        <v>5000</v>
      </c>
      <c r="G925" s="8">
        <v>5000</v>
      </c>
    </row>
    <row r="926" spans="1:7" ht="25.05" customHeight="1">
      <c r="A926" s="25" t="s">
        <v>580</v>
      </c>
      <c r="B926" s="25"/>
      <c r="C926" s="25"/>
      <c r="D926" s="25"/>
      <c r="E926" s="10">
        <f>SUBTOTAL(9,E925:E925)</f>
        <v>1</v>
      </c>
      <c r="F926" s="10" t="s">
        <v>343</v>
      </c>
      <c r="G926" s="10">
        <f>SUBTOTAL(9,G925:G925)</f>
        <v>5000</v>
      </c>
    </row>
    <row r="927" spans="1:7" ht="25.05" customHeight="1">
      <c r="A927" s="25" t="s">
        <v>581</v>
      </c>
      <c r="B927" s="25"/>
      <c r="C927" s="25"/>
      <c r="D927" s="25"/>
      <c r="E927" s="25"/>
      <c r="F927" s="25"/>
      <c r="G927" s="10">
        <f>SUBTOTAL(9,G925:G926)</f>
        <v>5000</v>
      </c>
    </row>
    <row r="928" spans="1:7" ht="25.05" customHeight="1"/>
    <row r="929" spans="1:7" ht="19.95" customHeight="1">
      <c r="A929" s="23" t="s">
        <v>430</v>
      </c>
      <c r="B929" s="23"/>
      <c r="C929" s="24" t="s">
        <v>226</v>
      </c>
      <c r="D929" s="24"/>
      <c r="E929" s="24"/>
      <c r="F929" s="24"/>
      <c r="G929" s="24"/>
    </row>
    <row r="930" spans="1:7" ht="19.95" customHeight="1">
      <c r="A930" s="23" t="s">
        <v>431</v>
      </c>
      <c r="B930" s="23"/>
      <c r="C930" s="24" t="s">
        <v>513</v>
      </c>
      <c r="D930" s="24"/>
      <c r="E930" s="24"/>
      <c r="F930" s="24"/>
      <c r="G930" s="24"/>
    </row>
    <row r="931" spans="1:7" ht="25.05" customHeight="1">
      <c r="A931" s="23" t="s">
        <v>433</v>
      </c>
      <c r="B931" s="23"/>
      <c r="C931" s="24" t="s">
        <v>400</v>
      </c>
      <c r="D931" s="24"/>
      <c r="E931" s="24"/>
      <c r="F931" s="24"/>
      <c r="G931" s="24"/>
    </row>
    <row r="932" spans="1:7" ht="15" customHeight="1"/>
    <row r="933" spans="1:7" ht="25.05" customHeight="1">
      <c r="A933" s="17" t="s">
        <v>600</v>
      </c>
      <c r="B933" s="17"/>
      <c r="C933" s="17"/>
      <c r="D933" s="17"/>
      <c r="E933" s="17"/>
      <c r="F933" s="17"/>
      <c r="G933" s="17"/>
    </row>
    <row r="934" spans="1:7" ht="15" customHeight="1"/>
    <row r="935" spans="1:7" ht="49.95" customHeight="1">
      <c r="A935" s="5" t="s">
        <v>1</v>
      </c>
      <c r="B935" s="21" t="s">
        <v>546</v>
      </c>
      <c r="C935" s="21"/>
      <c r="D935" s="5" t="s">
        <v>575</v>
      </c>
      <c r="E935" s="5" t="s">
        <v>576</v>
      </c>
      <c r="F935" s="5" t="s">
        <v>577</v>
      </c>
      <c r="G935" s="5" t="s">
        <v>578</v>
      </c>
    </row>
    <row r="936" spans="1:7" ht="15" customHeight="1">
      <c r="A936" s="5">
        <v>1</v>
      </c>
      <c r="B936" s="21">
        <v>2</v>
      </c>
      <c r="C936" s="21"/>
      <c r="D936" s="5">
        <v>3</v>
      </c>
      <c r="E936" s="5">
        <v>4</v>
      </c>
      <c r="F936" s="5">
        <v>5</v>
      </c>
      <c r="G936" s="5">
        <v>6</v>
      </c>
    </row>
    <row r="937" spans="1:7" ht="40.049999999999997" customHeight="1">
      <c r="A937" s="5" t="s">
        <v>448</v>
      </c>
      <c r="B937" s="12" t="s">
        <v>702</v>
      </c>
      <c r="C937" s="12"/>
      <c r="D937" s="5" t="s">
        <v>55</v>
      </c>
      <c r="E937" s="8">
        <v>19300</v>
      </c>
      <c r="F937" s="8">
        <v>38.911538</v>
      </c>
      <c r="G937" s="8">
        <v>750992.68</v>
      </c>
    </row>
    <row r="938" spans="1:7" ht="40.049999999999997" customHeight="1">
      <c r="A938" s="5" t="s">
        <v>448</v>
      </c>
      <c r="B938" s="12" t="s">
        <v>703</v>
      </c>
      <c r="C938" s="12"/>
      <c r="D938" s="5" t="s">
        <v>55</v>
      </c>
      <c r="E938" s="8">
        <v>1032</v>
      </c>
      <c r="F938" s="8">
        <v>2727.3924419999998</v>
      </c>
      <c r="G938" s="8">
        <v>2814669</v>
      </c>
    </row>
    <row r="939" spans="1:7" ht="40.049999999999997" customHeight="1">
      <c r="A939" s="5" t="s">
        <v>448</v>
      </c>
      <c r="B939" s="12" t="s">
        <v>704</v>
      </c>
      <c r="C939" s="12"/>
      <c r="D939" s="5" t="s">
        <v>55</v>
      </c>
      <c r="E939" s="8">
        <v>3342</v>
      </c>
      <c r="F939" s="8">
        <v>16.320667</v>
      </c>
      <c r="G939" s="8">
        <v>54543.67</v>
      </c>
    </row>
    <row r="940" spans="1:7" ht="19.95" customHeight="1">
      <c r="A940" s="5" t="s">
        <v>448</v>
      </c>
      <c r="B940" s="12" t="s">
        <v>705</v>
      </c>
      <c r="C940" s="12"/>
      <c r="D940" s="5" t="s">
        <v>55</v>
      </c>
      <c r="E940" s="8">
        <v>244762</v>
      </c>
      <c r="F940" s="8">
        <v>10.5</v>
      </c>
      <c r="G940" s="8">
        <v>2570001</v>
      </c>
    </row>
    <row r="941" spans="1:7" ht="19.95" customHeight="1">
      <c r="A941" s="5" t="s">
        <v>448</v>
      </c>
      <c r="B941" s="12" t="s">
        <v>706</v>
      </c>
      <c r="C941" s="12"/>
      <c r="D941" s="5" t="s">
        <v>55</v>
      </c>
      <c r="E941" s="8">
        <v>0.39200000000000002</v>
      </c>
      <c r="F941" s="8">
        <v>11479.591837</v>
      </c>
      <c r="G941" s="8">
        <v>4500</v>
      </c>
    </row>
    <row r="942" spans="1:7" ht="25.05" customHeight="1">
      <c r="A942" s="25" t="s">
        <v>580</v>
      </c>
      <c r="B942" s="25"/>
      <c r="C942" s="25"/>
      <c r="D942" s="25"/>
      <c r="E942" s="10">
        <f>SUBTOTAL(9,E937:E941)</f>
        <v>268436.39199999999</v>
      </c>
      <c r="F942" s="10" t="s">
        <v>343</v>
      </c>
      <c r="G942" s="10">
        <f>SUBTOTAL(9,G937:G941)</f>
        <v>6194706.3499999996</v>
      </c>
    </row>
    <row r="943" spans="1:7" ht="25.05" customHeight="1">
      <c r="A943" s="25" t="s">
        <v>581</v>
      </c>
      <c r="B943" s="25"/>
      <c r="C943" s="25"/>
      <c r="D943" s="25"/>
      <c r="E943" s="25"/>
      <c r="F943" s="25"/>
      <c r="G943" s="10">
        <f>SUBTOTAL(9,G937:G942)</f>
        <v>6194706.3499999996</v>
      </c>
    </row>
  </sheetData>
  <sheetProtection password="FD13" sheet="1" objects="1" scenarios="1"/>
  <mergeCells count="943"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38:B38"/>
    <mergeCell ref="C38:G38"/>
    <mergeCell ref="A39:B39"/>
    <mergeCell ref="C39:G39"/>
    <mergeCell ref="A40:B40"/>
    <mergeCell ref="C40:G40"/>
    <mergeCell ref="B32:C32"/>
    <mergeCell ref="B33:C33"/>
    <mergeCell ref="B34:C34"/>
    <mergeCell ref="A35:D35"/>
    <mergeCell ref="A36:F36"/>
    <mergeCell ref="B48:C48"/>
    <mergeCell ref="A49:D49"/>
    <mergeCell ref="B50:C50"/>
    <mergeCell ref="A51:D51"/>
    <mergeCell ref="A52:F52"/>
    <mergeCell ref="A42:G42"/>
    <mergeCell ref="B44:C44"/>
    <mergeCell ref="B45:C45"/>
    <mergeCell ref="B46:C46"/>
    <mergeCell ref="B47:C47"/>
    <mergeCell ref="A58:G58"/>
    <mergeCell ref="B60:C60"/>
    <mergeCell ref="B61:C61"/>
    <mergeCell ref="B62:C62"/>
    <mergeCell ref="B63:C63"/>
    <mergeCell ref="A54:B54"/>
    <mergeCell ref="C54:G54"/>
    <mergeCell ref="A55:B55"/>
    <mergeCell ref="C55:G55"/>
    <mergeCell ref="A56:B56"/>
    <mergeCell ref="C56:G56"/>
    <mergeCell ref="A70:B70"/>
    <mergeCell ref="C70:G70"/>
    <mergeCell ref="A71:B71"/>
    <mergeCell ref="C71:G71"/>
    <mergeCell ref="A73:G73"/>
    <mergeCell ref="A64:D64"/>
    <mergeCell ref="B65:C65"/>
    <mergeCell ref="A66:D66"/>
    <mergeCell ref="A67:F67"/>
    <mergeCell ref="A69:B69"/>
    <mergeCell ref="C69:G69"/>
    <mergeCell ref="B80:C80"/>
    <mergeCell ref="A81:D81"/>
    <mergeCell ref="A82:F82"/>
    <mergeCell ref="A84:B84"/>
    <mergeCell ref="C84:G84"/>
    <mergeCell ref="B75:C75"/>
    <mergeCell ref="B76:C76"/>
    <mergeCell ref="B77:C77"/>
    <mergeCell ref="B78:C78"/>
    <mergeCell ref="A79:D79"/>
    <mergeCell ref="B90:C90"/>
    <mergeCell ref="B91:C91"/>
    <mergeCell ref="B92:C92"/>
    <mergeCell ref="A93:D93"/>
    <mergeCell ref="A94:F94"/>
    <mergeCell ref="A85:B85"/>
    <mergeCell ref="C85:G85"/>
    <mergeCell ref="A86:B86"/>
    <mergeCell ref="C86:G86"/>
    <mergeCell ref="A88:G88"/>
    <mergeCell ref="A100:G100"/>
    <mergeCell ref="B102:C102"/>
    <mergeCell ref="B103:C103"/>
    <mergeCell ref="B104:C104"/>
    <mergeCell ref="A105:D105"/>
    <mergeCell ref="A96:B96"/>
    <mergeCell ref="C96:G96"/>
    <mergeCell ref="A97:B97"/>
    <mergeCell ref="C97:G97"/>
    <mergeCell ref="A98:B98"/>
    <mergeCell ref="C98:G98"/>
    <mergeCell ref="A111:D111"/>
    <mergeCell ref="B112:C112"/>
    <mergeCell ref="A113:D113"/>
    <mergeCell ref="B114:C114"/>
    <mergeCell ref="A115:D115"/>
    <mergeCell ref="B106:C106"/>
    <mergeCell ref="A107:D107"/>
    <mergeCell ref="B108:C108"/>
    <mergeCell ref="A109:D109"/>
    <mergeCell ref="B110:C110"/>
    <mergeCell ref="A121:D121"/>
    <mergeCell ref="B122:C122"/>
    <mergeCell ref="A123:D123"/>
    <mergeCell ref="B124:C124"/>
    <mergeCell ref="A125:D125"/>
    <mergeCell ref="B116:C116"/>
    <mergeCell ref="A117:D117"/>
    <mergeCell ref="B118:C118"/>
    <mergeCell ref="A119:D119"/>
    <mergeCell ref="B120:C120"/>
    <mergeCell ref="A131:B131"/>
    <mergeCell ref="C131:G131"/>
    <mergeCell ref="A132:B132"/>
    <mergeCell ref="C132:G132"/>
    <mergeCell ref="A134:G134"/>
    <mergeCell ref="B126:C126"/>
    <mergeCell ref="A127:D127"/>
    <mergeCell ref="A128:F128"/>
    <mergeCell ref="A130:B130"/>
    <mergeCell ref="C130:G130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A151:B151"/>
    <mergeCell ref="C151:G151"/>
    <mergeCell ref="A152:B152"/>
    <mergeCell ref="C152:G152"/>
    <mergeCell ref="A154:G154"/>
    <mergeCell ref="B146:C146"/>
    <mergeCell ref="A147:D147"/>
    <mergeCell ref="A148:F148"/>
    <mergeCell ref="A150:B150"/>
    <mergeCell ref="C150:G150"/>
    <mergeCell ref="A162:B162"/>
    <mergeCell ref="C162:G162"/>
    <mergeCell ref="A163:B163"/>
    <mergeCell ref="C163:G163"/>
    <mergeCell ref="A164:B164"/>
    <mergeCell ref="C164:G164"/>
    <mergeCell ref="B156:C156"/>
    <mergeCell ref="B157:C157"/>
    <mergeCell ref="B158:C158"/>
    <mergeCell ref="A159:D159"/>
    <mergeCell ref="A160:F160"/>
    <mergeCell ref="B172:C172"/>
    <mergeCell ref="B173:C173"/>
    <mergeCell ref="B174:C174"/>
    <mergeCell ref="B175:C175"/>
    <mergeCell ref="B176:C176"/>
    <mergeCell ref="A166:G166"/>
    <mergeCell ref="B168:C168"/>
    <mergeCell ref="B169:C169"/>
    <mergeCell ref="B170:C170"/>
    <mergeCell ref="B171:C171"/>
    <mergeCell ref="B182:C182"/>
    <mergeCell ref="B183:C183"/>
    <mergeCell ref="B184:C184"/>
    <mergeCell ref="B185:C185"/>
    <mergeCell ref="B186:C186"/>
    <mergeCell ref="B177:C177"/>
    <mergeCell ref="B178:C178"/>
    <mergeCell ref="B179:C179"/>
    <mergeCell ref="B180:C180"/>
    <mergeCell ref="B181:C181"/>
    <mergeCell ref="A192:B192"/>
    <mergeCell ref="C192:G192"/>
    <mergeCell ref="A194:G194"/>
    <mergeCell ref="B196:C196"/>
    <mergeCell ref="B197:C197"/>
    <mergeCell ref="A187:D187"/>
    <mergeCell ref="A188:F188"/>
    <mergeCell ref="A190:B190"/>
    <mergeCell ref="C190:G190"/>
    <mergeCell ref="A191:B191"/>
    <mergeCell ref="C191:G191"/>
    <mergeCell ref="A203:B203"/>
    <mergeCell ref="C203:G203"/>
    <mergeCell ref="A204:B204"/>
    <mergeCell ref="C204:G204"/>
    <mergeCell ref="A206:G206"/>
    <mergeCell ref="B198:C198"/>
    <mergeCell ref="A199:D199"/>
    <mergeCell ref="A200:F200"/>
    <mergeCell ref="A202:B202"/>
    <mergeCell ref="C202:G202"/>
    <mergeCell ref="B213:C213"/>
    <mergeCell ref="B214:C214"/>
    <mergeCell ref="B215:C215"/>
    <mergeCell ref="B216:C216"/>
    <mergeCell ref="B217:C217"/>
    <mergeCell ref="B208:C208"/>
    <mergeCell ref="B209:C209"/>
    <mergeCell ref="B210:C210"/>
    <mergeCell ref="B211:C211"/>
    <mergeCell ref="B212:C212"/>
    <mergeCell ref="B223:C223"/>
    <mergeCell ref="A224:D224"/>
    <mergeCell ref="A225:F225"/>
    <mergeCell ref="A227:B227"/>
    <mergeCell ref="C227:G227"/>
    <mergeCell ref="B218:C218"/>
    <mergeCell ref="B219:C219"/>
    <mergeCell ref="B220:C220"/>
    <mergeCell ref="B221:C221"/>
    <mergeCell ref="B222:C222"/>
    <mergeCell ref="B233:C233"/>
    <mergeCell ref="B234:C234"/>
    <mergeCell ref="B235:C235"/>
    <mergeCell ref="A236:D236"/>
    <mergeCell ref="B237:C237"/>
    <mergeCell ref="A228:B228"/>
    <mergeCell ref="C228:G228"/>
    <mergeCell ref="A229:B229"/>
    <mergeCell ref="C229:G229"/>
    <mergeCell ref="A231:G231"/>
    <mergeCell ref="A243:B243"/>
    <mergeCell ref="C243:G243"/>
    <mergeCell ref="A245:G245"/>
    <mergeCell ref="B247:C247"/>
    <mergeCell ref="B248:C248"/>
    <mergeCell ref="A238:D238"/>
    <mergeCell ref="A239:F239"/>
    <mergeCell ref="A241:B241"/>
    <mergeCell ref="C241:G241"/>
    <mergeCell ref="A242:B242"/>
    <mergeCell ref="C242:G242"/>
    <mergeCell ref="A255:B255"/>
    <mergeCell ref="C255:G255"/>
    <mergeCell ref="A256:B256"/>
    <mergeCell ref="C256:G256"/>
    <mergeCell ref="A257:B257"/>
    <mergeCell ref="C257:G257"/>
    <mergeCell ref="B249:C249"/>
    <mergeCell ref="B250:C250"/>
    <mergeCell ref="B251:C251"/>
    <mergeCell ref="A252:D252"/>
    <mergeCell ref="A253:F253"/>
    <mergeCell ref="B265:C265"/>
    <mergeCell ref="B266:C266"/>
    <mergeCell ref="B267:C267"/>
    <mergeCell ref="A268:D268"/>
    <mergeCell ref="A269:F269"/>
    <mergeCell ref="A259:G259"/>
    <mergeCell ref="B261:C261"/>
    <mergeCell ref="B262:C262"/>
    <mergeCell ref="B263:C263"/>
    <mergeCell ref="B264:C264"/>
    <mergeCell ref="A275:G275"/>
    <mergeCell ref="B277:C277"/>
    <mergeCell ref="B278:C278"/>
    <mergeCell ref="B279:C279"/>
    <mergeCell ref="B280:C280"/>
    <mergeCell ref="A271:B271"/>
    <mergeCell ref="C271:G271"/>
    <mergeCell ref="A272:B272"/>
    <mergeCell ref="C272:G272"/>
    <mergeCell ref="A273:B273"/>
    <mergeCell ref="C273:G273"/>
    <mergeCell ref="B286:C286"/>
    <mergeCell ref="A287:D287"/>
    <mergeCell ref="B288:C288"/>
    <mergeCell ref="A289:D289"/>
    <mergeCell ref="B290:C290"/>
    <mergeCell ref="B281:C281"/>
    <mergeCell ref="B282:C282"/>
    <mergeCell ref="B283:C283"/>
    <mergeCell ref="B284:C284"/>
    <mergeCell ref="B285:C285"/>
    <mergeCell ref="B296:C296"/>
    <mergeCell ref="A297:D297"/>
    <mergeCell ref="A298:F298"/>
    <mergeCell ref="A300:B300"/>
    <mergeCell ref="C300:G300"/>
    <mergeCell ref="B291:C291"/>
    <mergeCell ref="B292:C292"/>
    <mergeCell ref="A293:D293"/>
    <mergeCell ref="B294:C294"/>
    <mergeCell ref="B295:C295"/>
    <mergeCell ref="B306:C306"/>
    <mergeCell ref="B307:C307"/>
    <mergeCell ref="B308:C308"/>
    <mergeCell ref="A309:D309"/>
    <mergeCell ref="A310:F310"/>
    <mergeCell ref="A301:B301"/>
    <mergeCell ref="C301:G301"/>
    <mergeCell ref="A302:B302"/>
    <mergeCell ref="C302:G302"/>
    <mergeCell ref="A304:G304"/>
    <mergeCell ref="A316:G316"/>
    <mergeCell ref="B318:C318"/>
    <mergeCell ref="B319:C319"/>
    <mergeCell ref="B320:C320"/>
    <mergeCell ref="A321:D321"/>
    <mergeCell ref="A312:B312"/>
    <mergeCell ref="C312:G312"/>
    <mergeCell ref="A313:B313"/>
    <mergeCell ref="C313:G313"/>
    <mergeCell ref="A314:B314"/>
    <mergeCell ref="C314:G314"/>
    <mergeCell ref="A328:B328"/>
    <mergeCell ref="C328:G328"/>
    <mergeCell ref="A329:B329"/>
    <mergeCell ref="C329:G329"/>
    <mergeCell ref="A330:B330"/>
    <mergeCell ref="C330:G330"/>
    <mergeCell ref="B322:C322"/>
    <mergeCell ref="A323:D323"/>
    <mergeCell ref="B324:C324"/>
    <mergeCell ref="A325:D325"/>
    <mergeCell ref="A326:F326"/>
    <mergeCell ref="A338:F338"/>
    <mergeCell ref="A340:B340"/>
    <mergeCell ref="C340:G340"/>
    <mergeCell ref="A341:B341"/>
    <mergeCell ref="C341:G341"/>
    <mergeCell ref="A332:G332"/>
    <mergeCell ref="B334:C334"/>
    <mergeCell ref="B335:C335"/>
    <mergeCell ref="B336:C336"/>
    <mergeCell ref="A337:D337"/>
    <mergeCell ref="B348:C348"/>
    <mergeCell ref="A349:D349"/>
    <mergeCell ref="A350:F350"/>
    <mergeCell ref="A352:B352"/>
    <mergeCell ref="C352:G352"/>
    <mergeCell ref="A342:B342"/>
    <mergeCell ref="C342:G342"/>
    <mergeCell ref="A344:G344"/>
    <mergeCell ref="B346:C346"/>
    <mergeCell ref="B347:C347"/>
    <mergeCell ref="B358:C358"/>
    <mergeCell ref="B359:C359"/>
    <mergeCell ref="B360:C360"/>
    <mergeCell ref="B361:C361"/>
    <mergeCell ref="B362:C362"/>
    <mergeCell ref="A353:B353"/>
    <mergeCell ref="C353:G353"/>
    <mergeCell ref="A354:B354"/>
    <mergeCell ref="C354:G354"/>
    <mergeCell ref="A356:G356"/>
    <mergeCell ref="A369:B369"/>
    <mergeCell ref="C369:G369"/>
    <mergeCell ref="A370:B370"/>
    <mergeCell ref="C370:G370"/>
    <mergeCell ref="A371:B371"/>
    <mergeCell ref="C371:G371"/>
    <mergeCell ref="B363:C363"/>
    <mergeCell ref="B364:C364"/>
    <mergeCell ref="B365:C365"/>
    <mergeCell ref="A366:D366"/>
    <mergeCell ref="A367:F367"/>
    <mergeCell ref="A379:F379"/>
    <mergeCell ref="A381:B381"/>
    <mergeCell ref="C381:G381"/>
    <mergeCell ref="A382:B382"/>
    <mergeCell ref="C382:G382"/>
    <mergeCell ref="A373:G373"/>
    <mergeCell ref="B375:C375"/>
    <mergeCell ref="B376:C376"/>
    <mergeCell ref="B377:C377"/>
    <mergeCell ref="A378:D378"/>
    <mergeCell ref="B389:C389"/>
    <mergeCell ref="A390:D390"/>
    <mergeCell ref="A391:F391"/>
    <mergeCell ref="A393:B393"/>
    <mergeCell ref="C393:G393"/>
    <mergeCell ref="A383:B383"/>
    <mergeCell ref="C383:G383"/>
    <mergeCell ref="A385:G385"/>
    <mergeCell ref="B387:C387"/>
    <mergeCell ref="B388:C388"/>
    <mergeCell ref="B399:C399"/>
    <mergeCell ref="B400:C400"/>
    <mergeCell ref="B401:C401"/>
    <mergeCell ref="A402:D402"/>
    <mergeCell ref="A403:F403"/>
    <mergeCell ref="A394:B394"/>
    <mergeCell ref="C394:G394"/>
    <mergeCell ref="A395:B395"/>
    <mergeCell ref="C395:G395"/>
    <mergeCell ref="A397:G397"/>
    <mergeCell ref="A409:G409"/>
    <mergeCell ref="B411:C411"/>
    <mergeCell ref="B412:C412"/>
    <mergeCell ref="B413:C413"/>
    <mergeCell ref="B414:C414"/>
    <mergeCell ref="A405:B405"/>
    <mergeCell ref="C405:G405"/>
    <mergeCell ref="A406:B406"/>
    <mergeCell ref="C406:G406"/>
    <mergeCell ref="A407:B407"/>
    <mergeCell ref="C407:G407"/>
    <mergeCell ref="A421:B421"/>
    <mergeCell ref="C421:G421"/>
    <mergeCell ref="A422:B422"/>
    <mergeCell ref="C422:G422"/>
    <mergeCell ref="A424:G424"/>
    <mergeCell ref="A415:D415"/>
    <mergeCell ref="B416:C416"/>
    <mergeCell ref="A417:D417"/>
    <mergeCell ref="A418:F418"/>
    <mergeCell ref="A420:B420"/>
    <mergeCell ref="C420:G420"/>
    <mergeCell ref="A431:D431"/>
    <mergeCell ref="A432:F432"/>
    <mergeCell ref="A434:B434"/>
    <mergeCell ref="C434:G434"/>
    <mergeCell ref="A435:B435"/>
    <mergeCell ref="C435:G435"/>
    <mergeCell ref="B426:C426"/>
    <mergeCell ref="B427:C427"/>
    <mergeCell ref="B428:C428"/>
    <mergeCell ref="A429:D429"/>
    <mergeCell ref="B430:C430"/>
    <mergeCell ref="B442:C442"/>
    <mergeCell ref="A443:D443"/>
    <mergeCell ref="B444:C444"/>
    <mergeCell ref="A445:D445"/>
    <mergeCell ref="A446:F446"/>
    <mergeCell ref="A436:B436"/>
    <mergeCell ref="C436:G436"/>
    <mergeCell ref="A438:G438"/>
    <mergeCell ref="B440:C440"/>
    <mergeCell ref="B441:C441"/>
    <mergeCell ref="A452:G452"/>
    <mergeCell ref="B454:C454"/>
    <mergeCell ref="B455:C455"/>
    <mergeCell ref="B456:C456"/>
    <mergeCell ref="A457:D457"/>
    <mergeCell ref="A448:B448"/>
    <mergeCell ref="C448:G448"/>
    <mergeCell ref="A449:B449"/>
    <mergeCell ref="C449:G449"/>
    <mergeCell ref="A450:B450"/>
    <mergeCell ref="C450:G450"/>
    <mergeCell ref="A462:B462"/>
    <mergeCell ref="C462:G462"/>
    <mergeCell ref="A464:G464"/>
    <mergeCell ref="B466:C466"/>
    <mergeCell ref="B467:C467"/>
    <mergeCell ref="A458:F458"/>
    <mergeCell ref="A460:B460"/>
    <mergeCell ref="C460:G460"/>
    <mergeCell ref="A461:B461"/>
    <mergeCell ref="C461:G461"/>
    <mergeCell ref="A473:D473"/>
    <mergeCell ref="B474:C474"/>
    <mergeCell ref="A475:D475"/>
    <mergeCell ref="B476:C476"/>
    <mergeCell ref="A477:D477"/>
    <mergeCell ref="B468:C468"/>
    <mergeCell ref="A469:D469"/>
    <mergeCell ref="B470:C470"/>
    <mergeCell ref="A471:D471"/>
    <mergeCell ref="B472:C472"/>
    <mergeCell ref="A483:D483"/>
    <mergeCell ref="B484:C484"/>
    <mergeCell ref="A485:D485"/>
    <mergeCell ref="B486:C486"/>
    <mergeCell ref="A487:D487"/>
    <mergeCell ref="B478:C478"/>
    <mergeCell ref="A479:D479"/>
    <mergeCell ref="B480:C480"/>
    <mergeCell ref="A481:D481"/>
    <mergeCell ref="B482:C482"/>
    <mergeCell ref="A492:B492"/>
    <mergeCell ref="C492:G492"/>
    <mergeCell ref="A494:G494"/>
    <mergeCell ref="B496:C496"/>
    <mergeCell ref="B497:C497"/>
    <mergeCell ref="A488:F488"/>
    <mergeCell ref="A490:B490"/>
    <mergeCell ref="C490:G490"/>
    <mergeCell ref="A491:B491"/>
    <mergeCell ref="C491:G491"/>
    <mergeCell ref="A503:D503"/>
    <mergeCell ref="A504:F504"/>
    <mergeCell ref="A506:B506"/>
    <mergeCell ref="C506:G506"/>
    <mergeCell ref="A507:B507"/>
    <mergeCell ref="C507:G507"/>
    <mergeCell ref="B498:C498"/>
    <mergeCell ref="B499:C499"/>
    <mergeCell ref="B500:C500"/>
    <mergeCell ref="B501:C501"/>
    <mergeCell ref="B502:C502"/>
    <mergeCell ref="B514:C514"/>
    <mergeCell ref="A515:D515"/>
    <mergeCell ref="A516:F516"/>
    <mergeCell ref="A518:B518"/>
    <mergeCell ref="C518:G518"/>
    <mergeCell ref="A508:B508"/>
    <mergeCell ref="C508:G508"/>
    <mergeCell ref="A510:G510"/>
    <mergeCell ref="B512:C512"/>
    <mergeCell ref="B513:C513"/>
    <mergeCell ref="B524:C524"/>
    <mergeCell ref="B525:C525"/>
    <mergeCell ref="B526:C526"/>
    <mergeCell ref="A527:D527"/>
    <mergeCell ref="A528:F528"/>
    <mergeCell ref="A519:B519"/>
    <mergeCell ref="C519:G519"/>
    <mergeCell ref="A520:B520"/>
    <mergeCell ref="C520:G520"/>
    <mergeCell ref="A522:G522"/>
    <mergeCell ref="A534:G534"/>
    <mergeCell ref="B536:C536"/>
    <mergeCell ref="B537:C537"/>
    <mergeCell ref="B538:C538"/>
    <mergeCell ref="B539:C539"/>
    <mergeCell ref="A530:B530"/>
    <mergeCell ref="C530:G530"/>
    <mergeCell ref="A531:B531"/>
    <mergeCell ref="C531:G531"/>
    <mergeCell ref="A532:B532"/>
    <mergeCell ref="C532:G532"/>
    <mergeCell ref="B545:C545"/>
    <mergeCell ref="B546:C546"/>
    <mergeCell ref="B547:C547"/>
    <mergeCell ref="B548:C548"/>
    <mergeCell ref="B549:C549"/>
    <mergeCell ref="B540:C540"/>
    <mergeCell ref="B541:C541"/>
    <mergeCell ref="B542:C542"/>
    <mergeCell ref="B543:C543"/>
    <mergeCell ref="B544:C544"/>
    <mergeCell ref="A555:B555"/>
    <mergeCell ref="C555:G555"/>
    <mergeCell ref="A556:B556"/>
    <mergeCell ref="C556:G556"/>
    <mergeCell ref="A558:G558"/>
    <mergeCell ref="B550:C550"/>
    <mergeCell ref="A551:D551"/>
    <mergeCell ref="A552:F552"/>
    <mergeCell ref="A554:B554"/>
    <mergeCell ref="C554:G554"/>
    <mergeCell ref="A566:B566"/>
    <mergeCell ref="C566:G566"/>
    <mergeCell ref="A567:B567"/>
    <mergeCell ref="C567:G567"/>
    <mergeCell ref="A568:B568"/>
    <mergeCell ref="C568:G568"/>
    <mergeCell ref="B560:C560"/>
    <mergeCell ref="B561:C561"/>
    <mergeCell ref="B562:C562"/>
    <mergeCell ref="A563:D563"/>
    <mergeCell ref="A564:F564"/>
    <mergeCell ref="A576:D576"/>
    <mergeCell ref="A577:F577"/>
    <mergeCell ref="A579:B579"/>
    <mergeCell ref="C579:G579"/>
    <mergeCell ref="A580:B580"/>
    <mergeCell ref="C580:G580"/>
    <mergeCell ref="A570:G570"/>
    <mergeCell ref="B572:C572"/>
    <mergeCell ref="B573:C573"/>
    <mergeCell ref="B574:C574"/>
    <mergeCell ref="B575:C575"/>
    <mergeCell ref="B587:C587"/>
    <mergeCell ref="B588:C588"/>
    <mergeCell ref="A589:D589"/>
    <mergeCell ref="A590:F590"/>
    <mergeCell ref="A592:B592"/>
    <mergeCell ref="C592:G592"/>
    <mergeCell ref="A581:B581"/>
    <mergeCell ref="C581:G581"/>
    <mergeCell ref="A583:G583"/>
    <mergeCell ref="B585:C585"/>
    <mergeCell ref="B586:C586"/>
    <mergeCell ref="B598:C598"/>
    <mergeCell ref="B599:C599"/>
    <mergeCell ref="B600:C600"/>
    <mergeCell ref="B601:C601"/>
    <mergeCell ref="B602:C602"/>
    <mergeCell ref="A593:B593"/>
    <mergeCell ref="C593:G593"/>
    <mergeCell ref="A594:B594"/>
    <mergeCell ref="C594:G594"/>
    <mergeCell ref="A596:G596"/>
    <mergeCell ref="A608:D608"/>
    <mergeCell ref="B609:C609"/>
    <mergeCell ref="A610:D610"/>
    <mergeCell ref="B611:C611"/>
    <mergeCell ref="B612:C612"/>
    <mergeCell ref="B603:C603"/>
    <mergeCell ref="B604:C604"/>
    <mergeCell ref="B605:C605"/>
    <mergeCell ref="B606:C606"/>
    <mergeCell ref="B607:C607"/>
    <mergeCell ref="A618:B618"/>
    <mergeCell ref="C618:G618"/>
    <mergeCell ref="A619:B619"/>
    <mergeCell ref="C619:G619"/>
    <mergeCell ref="A621:G621"/>
    <mergeCell ref="B613:C613"/>
    <mergeCell ref="A614:D614"/>
    <mergeCell ref="A615:F615"/>
    <mergeCell ref="A617:B617"/>
    <mergeCell ref="C617:G617"/>
    <mergeCell ref="A629:B629"/>
    <mergeCell ref="C629:G629"/>
    <mergeCell ref="A630:B630"/>
    <mergeCell ref="C630:G630"/>
    <mergeCell ref="A631:B631"/>
    <mergeCell ref="C631:G631"/>
    <mergeCell ref="B623:C623"/>
    <mergeCell ref="B624:C624"/>
    <mergeCell ref="B625:C625"/>
    <mergeCell ref="A626:D626"/>
    <mergeCell ref="A627:F627"/>
    <mergeCell ref="A639:F639"/>
    <mergeCell ref="A641:B641"/>
    <mergeCell ref="C641:G641"/>
    <mergeCell ref="A642:B642"/>
    <mergeCell ref="C642:G642"/>
    <mergeCell ref="A633:G633"/>
    <mergeCell ref="B635:C635"/>
    <mergeCell ref="B636:C636"/>
    <mergeCell ref="B637:C637"/>
    <mergeCell ref="A638:D638"/>
    <mergeCell ref="B649:C649"/>
    <mergeCell ref="B650:C650"/>
    <mergeCell ref="B651:C651"/>
    <mergeCell ref="B652:C652"/>
    <mergeCell ref="B653:C653"/>
    <mergeCell ref="A643:B643"/>
    <mergeCell ref="C643:G643"/>
    <mergeCell ref="A645:G645"/>
    <mergeCell ref="B647:C647"/>
    <mergeCell ref="B648:C648"/>
    <mergeCell ref="A659:B659"/>
    <mergeCell ref="C659:G659"/>
    <mergeCell ref="A661:G661"/>
    <mergeCell ref="B663:C663"/>
    <mergeCell ref="B664:C664"/>
    <mergeCell ref="A654:D654"/>
    <mergeCell ref="A655:F655"/>
    <mergeCell ref="A657:B657"/>
    <mergeCell ref="C657:G657"/>
    <mergeCell ref="A658:B658"/>
    <mergeCell ref="C658:G658"/>
    <mergeCell ref="A670:B670"/>
    <mergeCell ref="C670:G670"/>
    <mergeCell ref="A671:B671"/>
    <mergeCell ref="C671:G671"/>
    <mergeCell ref="A673:G673"/>
    <mergeCell ref="B665:C665"/>
    <mergeCell ref="A666:D666"/>
    <mergeCell ref="A667:F667"/>
    <mergeCell ref="A669:B669"/>
    <mergeCell ref="C669:G669"/>
    <mergeCell ref="A681:B681"/>
    <mergeCell ref="C681:G681"/>
    <mergeCell ref="A682:B682"/>
    <mergeCell ref="C682:G682"/>
    <mergeCell ref="A683:B683"/>
    <mergeCell ref="C683:G683"/>
    <mergeCell ref="B675:C675"/>
    <mergeCell ref="B676:C676"/>
    <mergeCell ref="B677:C677"/>
    <mergeCell ref="A678:D678"/>
    <mergeCell ref="A679:F679"/>
    <mergeCell ref="A691:F691"/>
    <mergeCell ref="A693:B693"/>
    <mergeCell ref="C693:G693"/>
    <mergeCell ref="A694:B694"/>
    <mergeCell ref="C694:G694"/>
    <mergeCell ref="A685:G685"/>
    <mergeCell ref="B687:C687"/>
    <mergeCell ref="B688:C688"/>
    <mergeCell ref="B689:C689"/>
    <mergeCell ref="A690:D690"/>
    <mergeCell ref="B701:C701"/>
    <mergeCell ref="B702:C702"/>
    <mergeCell ref="A703:D703"/>
    <mergeCell ref="B704:C704"/>
    <mergeCell ref="A705:D705"/>
    <mergeCell ref="A695:B695"/>
    <mergeCell ref="C695:G695"/>
    <mergeCell ref="A697:G697"/>
    <mergeCell ref="B699:C699"/>
    <mergeCell ref="B700:C700"/>
    <mergeCell ref="A710:B710"/>
    <mergeCell ref="C710:G710"/>
    <mergeCell ref="A712:G712"/>
    <mergeCell ref="B714:C714"/>
    <mergeCell ref="B715:C715"/>
    <mergeCell ref="A706:F706"/>
    <mergeCell ref="A708:B708"/>
    <mergeCell ref="C708:G708"/>
    <mergeCell ref="A709:B709"/>
    <mergeCell ref="C709:G709"/>
    <mergeCell ref="A722:B722"/>
    <mergeCell ref="C722:G722"/>
    <mergeCell ref="A723:B723"/>
    <mergeCell ref="C723:G723"/>
    <mergeCell ref="A724:B724"/>
    <mergeCell ref="C724:G724"/>
    <mergeCell ref="B716:C716"/>
    <mergeCell ref="A717:D717"/>
    <mergeCell ref="B718:C718"/>
    <mergeCell ref="A719:D719"/>
    <mergeCell ref="A720:F720"/>
    <mergeCell ref="B732:C732"/>
    <mergeCell ref="A733:D733"/>
    <mergeCell ref="A734:F734"/>
    <mergeCell ref="A736:B736"/>
    <mergeCell ref="C736:G736"/>
    <mergeCell ref="A726:G726"/>
    <mergeCell ref="B728:C728"/>
    <mergeCell ref="B729:C729"/>
    <mergeCell ref="B730:C730"/>
    <mergeCell ref="A731:D731"/>
    <mergeCell ref="B742:C742"/>
    <mergeCell ref="B743:C743"/>
    <mergeCell ref="B744:C744"/>
    <mergeCell ref="A745:D745"/>
    <mergeCell ref="A746:F746"/>
    <mergeCell ref="A737:B737"/>
    <mergeCell ref="C737:G737"/>
    <mergeCell ref="A738:B738"/>
    <mergeCell ref="C738:G738"/>
    <mergeCell ref="A740:G740"/>
    <mergeCell ref="A752:G752"/>
    <mergeCell ref="B754:C754"/>
    <mergeCell ref="B755:C755"/>
    <mergeCell ref="B756:C756"/>
    <mergeCell ref="A757:D757"/>
    <mergeCell ref="A748:B748"/>
    <mergeCell ref="C748:G748"/>
    <mergeCell ref="A749:B749"/>
    <mergeCell ref="C749:G749"/>
    <mergeCell ref="A750:B750"/>
    <mergeCell ref="C750:G750"/>
    <mergeCell ref="A763:D763"/>
    <mergeCell ref="B764:C764"/>
    <mergeCell ref="A765:D765"/>
    <mergeCell ref="B766:C766"/>
    <mergeCell ref="A767:D767"/>
    <mergeCell ref="B758:C758"/>
    <mergeCell ref="A759:D759"/>
    <mergeCell ref="B760:C760"/>
    <mergeCell ref="A761:D761"/>
    <mergeCell ref="B762:C762"/>
    <mergeCell ref="A773:D773"/>
    <mergeCell ref="B774:C774"/>
    <mergeCell ref="A775:D775"/>
    <mergeCell ref="A776:F776"/>
    <mergeCell ref="A778:B778"/>
    <mergeCell ref="C778:G778"/>
    <mergeCell ref="B768:C768"/>
    <mergeCell ref="A769:D769"/>
    <mergeCell ref="B770:C770"/>
    <mergeCell ref="A771:D771"/>
    <mergeCell ref="B772:C772"/>
    <mergeCell ref="B784:C784"/>
    <mergeCell ref="B785:C785"/>
    <mergeCell ref="B786:C786"/>
    <mergeCell ref="B787:C787"/>
    <mergeCell ref="B788:C788"/>
    <mergeCell ref="A779:B779"/>
    <mergeCell ref="C779:G779"/>
    <mergeCell ref="A780:B780"/>
    <mergeCell ref="C780:G780"/>
    <mergeCell ref="A782:G782"/>
    <mergeCell ref="A795:B795"/>
    <mergeCell ref="C795:G795"/>
    <mergeCell ref="A796:B796"/>
    <mergeCell ref="C796:G796"/>
    <mergeCell ref="A798:G798"/>
    <mergeCell ref="B789:C789"/>
    <mergeCell ref="B790:C790"/>
    <mergeCell ref="A791:D791"/>
    <mergeCell ref="A792:F792"/>
    <mergeCell ref="A794:B794"/>
    <mergeCell ref="C794:G794"/>
    <mergeCell ref="A806:B806"/>
    <mergeCell ref="C806:G806"/>
    <mergeCell ref="A807:B807"/>
    <mergeCell ref="C807:G807"/>
    <mergeCell ref="A808:B808"/>
    <mergeCell ref="C808:G808"/>
    <mergeCell ref="B800:C800"/>
    <mergeCell ref="B801:C801"/>
    <mergeCell ref="B802:C802"/>
    <mergeCell ref="A803:D803"/>
    <mergeCell ref="A804:F804"/>
    <mergeCell ref="A816:F816"/>
    <mergeCell ref="A818:B818"/>
    <mergeCell ref="C818:G818"/>
    <mergeCell ref="A819:B819"/>
    <mergeCell ref="C819:G819"/>
    <mergeCell ref="A810:G810"/>
    <mergeCell ref="B812:C812"/>
    <mergeCell ref="B813:C813"/>
    <mergeCell ref="B814:C814"/>
    <mergeCell ref="A815:D815"/>
    <mergeCell ref="B826:C826"/>
    <mergeCell ref="B827:C827"/>
    <mergeCell ref="B828:C828"/>
    <mergeCell ref="B829:C829"/>
    <mergeCell ref="B830:C830"/>
    <mergeCell ref="A820:B820"/>
    <mergeCell ref="C820:G820"/>
    <mergeCell ref="A822:G822"/>
    <mergeCell ref="B824:C824"/>
    <mergeCell ref="B825:C825"/>
    <mergeCell ref="B836:C836"/>
    <mergeCell ref="B837:C837"/>
    <mergeCell ref="B838:C838"/>
    <mergeCell ref="A839:D839"/>
    <mergeCell ref="A840:F840"/>
    <mergeCell ref="B831:C831"/>
    <mergeCell ref="B832:C832"/>
    <mergeCell ref="B833:C833"/>
    <mergeCell ref="B834:C834"/>
    <mergeCell ref="B835:C835"/>
    <mergeCell ref="A846:G846"/>
    <mergeCell ref="B848:C848"/>
    <mergeCell ref="B849:C849"/>
    <mergeCell ref="B850:C850"/>
    <mergeCell ref="A851:D851"/>
    <mergeCell ref="A842:B842"/>
    <mergeCell ref="C842:G842"/>
    <mergeCell ref="A843:B843"/>
    <mergeCell ref="C843:G843"/>
    <mergeCell ref="A844:B844"/>
    <mergeCell ref="C844:G844"/>
    <mergeCell ref="A856:B856"/>
    <mergeCell ref="C856:G856"/>
    <mergeCell ref="A858:G858"/>
    <mergeCell ref="B860:C860"/>
    <mergeCell ref="B861:C861"/>
    <mergeCell ref="A852:F852"/>
    <mergeCell ref="A854:B854"/>
    <mergeCell ref="C854:G854"/>
    <mergeCell ref="A855:B855"/>
    <mergeCell ref="C855:G855"/>
    <mergeCell ref="A868:B868"/>
    <mergeCell ref="C868:G868"/>
    <mergeCell ref="A869:B869"/>
    <mergeCell ref="C869:G869"/>
    <mergeCell ref="A871:G871"/>
    <mergeCell ref="B862:C862"/>
    <mergeCell ref="B863:C863"/>
    <mergeCell ref="A864:D864"/>
    <mergeCell ref="A865:F865"/>
    <mergeCell ref="A867:B867"/>
    <mergeCell ref="C867:G867"/>
    <mergeCell ref="A878:F878"/>
    <mergeCell ref="A880:B880"/>
    <mergeCell ref="C880:G880"/>
    <mergeCell ref="A881:B881"/>
    <mergeCell ref="C881:G881"/>
    <mergeCell ref="B873:C873"/>
    <mergeCell ref="B874:C874"/>
    <mergeCell ref="B875:C875"/>
    <mergeCell ref="B876:C876"/>
    <mergeCell ref="A877:D877"/>
    <mergeCell ref="B888:C888"/>
    <mergeCell ref="B889:C889"/>
    <mergeCell ref="B890:C890"/>
    <mergeCell ref="B891:C891"/>
    <mergeCell ref="B892:C892"/>
    <mergeCell ref="A882:B882"/>
    <mergeCell ref="C882:G882"/>
    <mergeCell ref="A884:G884"/>
    <mergeCell ref="B886:C886"/>
    <mergeCell ref="B887:C887"/>
    <mergeCell ref="A898:D898"/>
    <mergeCell ref="B899:C899"/>
    <mergeCell ref="B900:C900"/>
    <mergeCell ref="B901:C901"/>
    <mergeCell ref="A902:D902"/>
    <mergeCell ref="B893:C893"/>
    <mergeCell ref="B894:C894"/>
    <mergeCell ref="B895:C895"/>
    <mergeCell ref="A896:D896"/>
    <mergeCell ref="B897:C897"/>
    <mergeCell ref="A907:B907"/>
    <mergeCell ref="C907:G907"/>
    <mergeCell ref="A909:G909"/>
    <mergeCell ref="B911:C911"/>
    <mergeCell ref="B912:C912"/>
    <mergeCell ref="A903:F903"/>
    <mergeCell ref="A905:B905"/>
    <mergeCell ref="C905:G905"/>
    <mergeCell ref="A906:B906"/>
    <mergeCell ref="C906:G906"/>
    <mergeCell ref="A918:B918"/>
    <mergeCell ref="C918:G918"/>
    <mergeCell ref="A919:B919"/>
    <mergeCell ref="C919:G919"/>
    <mergeCell ref="A921:G921"/>
    <mergeCell ref="B913:C913"/>
    <mergeCell ref="A914:D914"/>
    <mergeCell ref="A915:F915"/>
    <mergeCell ref="A917:B917"/>
    <mergeCell ref="C917:G917"/>
    <mergeCell ref="A929:B929"/>
    <mergeCell ref="C929:G929"/>
    <mergeCell ref="A930:B930"/>
    <mergeCell ref="C930:G930"/>
    <mergeCell ref="A931:B931"/>
    <mergeCell ref="C931:G931"/>
    <mergeCell ref="B923:C923"/>
    <mergeCell ref="B924:C924"/>
    <mergeCell ref="B925:C925"/>
    <mergeCell ref="A926:D926"/>
    <mergeCell ref="A927:F927"/>
    <mergeCell ref="B939:C939"/>
    <mergeCell ref="B940:C940"/>
    <mergeCell ref="B941:C941"/>
    <mergeCell ref="A942:D942"/>
    <mergeCell ref="A943:F943"/>
    <mergeCell ref="A933:G933"/>
    <mergeCell ref="B935:C935"/>
    <mergeCell ref="B936:C936"/>
    <mergeCell ref="B937:C937"/>
    <mergeCell ref="B938:C93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8"/>
  <sheetViews>
    <sheetView workbookViewId="0"/>
  </sheetViews>
  <sheetFormatPr defaultRowHeight="10.199999999999999"/>
  <cols>
    <col min="1" max="1" width="11.5" customWidth="1"/>
    <col min="2" max="2" width="15.25" customWidth="1"/>
    <col min="3" max="3" width="57.25" customWidth="1"/>
    <col min="4" max="12" width="19.125" customWidth="1"/>
  </cols>
  <sheetData>
    <row r="1" spans="1:13" ht="15" customHeight="1"/>
    <row r="2" spans="1:13" ht="25.05" customHeight="1">
      <c r="A2" s="17" t="s">
        <v>707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/>
    <row r="4" spans="1:13" ht="25.05" customHeight="1">
      <c r="A4" s="17" t="s">
        <v>708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5.05" customHeight="1"/>
    <row r="6" spans="1:13" ht="49.95" customHeight="1">
      <c r="A6" s="21" t="s">
        <v>1</v>
      </c>
      <c r="B6" s="21" t="s">
        <v>45</v>
      </c>
      <c r="C6" s="21" t="s">
        <v>709</v>
      </c>
      <c r="D6" s="21" t="s">
        <v>710</v>
      </c>
      <c r="E6" s="21"/>
      <c r="F6" s="21"/>
      <c r="G6" s="21" t="s">
        <v>711</v>
      </c>
      <c r="H6" s="21"/>
      <c r="I6" s="21"/>
      <c r="J6" s="21" t="s">
        <v>712</v>
      </c>
      <c r="K6" s="21"/>
      <c r="L6" s="21"/>
    </row>
    <row r="7" spans="1:13" ht="49.95" customHeight="1">
      <c r="A7" s="21"/>
      <c r="B7" s="21"/>
      <c r="C7" s="21"/>
      <c r="D7" s="5" t="s">
        <v>713</v>
      </c>
      <c r="E7" s="5" t="s">
        <v>714</v>
      </c>
      <c r="F7" s="5" t="s">
        <v>715</v>
      </c>
      <c r="G7" s="5" t="s">
        <v>713</v>
      </c>
      <c r="H7" s="5" t="s">
        <v>714</v>
      </c>
      <c r="I7" s="5" t="s">
        <v>716</v>
      </c>
      <c r="J7" s="5" t="s">
        <v>713</v>
      </c>
      <c r="K7" s="5" t="s">
        <v>714</v>
      </c>
      <c r="L7" s="5" t="s">
        <v>717</v>
      </c>
    </row>
    <row r="8" spans="1:13" ht="25.05" customHeight="1">
      <c r="A8" s="5" t="s">
        <v>340</v>
      </c>
      <c r="B8" s="5" t="s">
        <v>445</v>
      </c>
      <c r="C8" s="5" t="s">
        <v>446</v>
      </c>
      <c r="D8" s="5" t="s">
        <v>447</v>
      </c>
      <c r="E8" s="5" t="s">
        <v>448</v>
      </c>
      <c r="F8" s="5" t="s">
        <v>449</v>
      </c>
      <c r="G8" s="5" t="s">
        <v>450</v>
      </c>
      <c r="H8" s="5" t="s">
        <v>451</v>
      </c>
      <c r="I8" s="5" t="s">
        <v>452</v>
      </c>
      <c r="J8" s="5" t="s">
        <v>453</v>
      </c>
      <c r="K8" s="5" t="s">
        <v>461</v>
      </c>
      <c r="L8" s="5" t="s">
        <v>463</v>
      </c>
    </row>
    <row r="9" spans="1:13">
      <c r="A9" s="5" t="s">
        <v>55</v>
      </c>
      <c r="B9" s="5" t="s">
        <v>55</v>
      </c>
      <c r="C9" s="5" t="s">
        <v>55</v>
      </c>
      <c r="D9" s="5" t="s">
        <v>55</v>
      </c>
      <c r="E9" s="5" t="s">
        <v>55</v>
      </c>
      <c r="F9" s="5" t="s">
        <v>55</v>
      </c>
      <c r="G9" s="5" t="s">
        <v>55</v>
      </c>
      <c r="H9" s="5" t="s">
        <v>55</v>
      </c>
      <c r="I9" s="5" t="s">
        <v>55</v>
      </c>
      <c r="J9" s="5" t="s">
        <v>55</v>
      </c>
      <c r="K9" s="5" t="s">
        <v>55</v>
      </c>
      <c r="L9" s="5" t="s">
        <v>55</v>
      </c>
    </row>
    <row r="10" spans="1:13" ht="15" customHeight="1"/>
    <row r="11" spans="1:13" ht="25.05" customHeight="1">
      <c r="A11" s="17" t="s">
        <v>718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" customHeight="1"/>
    <row r="13" spans="1:13" ht="25.05" customHeight="1">
      <c r="A13" s="17" t="s">
        <v>719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ht="25.05" customHeight="1"/>
    <row r="15" spans="1:13" ht="49.95" customHeight="1">
      <c r="A15" s="21" t="s">
        <v>1</v>
      </c>
      <c r="B15" s="21" t="s">
        <v>45</v>
      </c>
      <c r="C15" s="21" t="s">
        <v>709</v>
      </c>
      <c r="D15" s="21" t="s">
        <v>710</v>
      </c>
      <c r="E15" s="21"/>
      <c r="F15" s="21"/>
      <c r="G15" s="21" t="s">
        <v>711</v>
      </c>
      <c r="H15" s="21"/>
      <c r="I15" s="21"/>
      <c r="J15" s="21" t="s">
        <v>712</v>
      </c>
      <c r="K15" s="21"/>
      <c r="L15" s="21"/>
    </row>
    <row r="16" spans="1:13" ht="49.95" customHeight="1">
      <c r="A16" s="21"/>
      <c r="B16" s="21"/>
      <c r="C16" s="21"/>
      <c r="D16" s="5" t="s">
        <v>713</v>
      </c>
      <c r="E16" s="5" t="s">
        <v>714</v>
      </c>
      <c r="F16" s="5" t="s">
        <v>715</v>
      </c>
      <c r="G16" s="5" t="s">
        <v>713</v>
      </c>
      <c r="H16" s="5" t="s">
        <v>714</v>
      </c>
      <c r="I16" s="5" t="s">
        <v>716</v>
      </c>
      <c r="J16" s="5" t="s">
        <v>713</v>
      </c>
      <c r="K16" s="5" t="s">
        <v>714</v>
      </c>
      <c r="L16" s="5" t="s">
        <v>717</v>
      </c>
    </row>
    <row r="17" spans="1:12" ht="25.05" customHeight="1">
      <c r="A17" s="5" t="s">
        <v>340</v>
      </c>
      <c r="B17" s="5" t="s">
        <v>445</v>
      </c>
      <c r="C17" s="5" t="s">
        <v>446</v>
      </c>
      <c r="D17" s="5" t="s">
        <v>447</v>
      </c>
      <c r="E17" s="5" t="s">
        <v>448</v>
      </c>
      <c r="F17" s="5" t="s">
        <v>449</v>
      </c>
      <c r="G17" s="5" t="s">
        <v>450</v>
      </c>
      <c r="H17" s="5" t="s">
        <v>451</v>
      </c>
      <c r="I17" s="5" t="s">
        <v>452</v>
      </c>
      <c r="J17" s="5" t="s">
        <v>453</v>
      </c>
      <c r="K17" s="5" t="s">
        <v>461</v>
      </c>
      <c r="L17" s="5" t="s">
        <v>463</v>
      </c>
    </row>
    <row r="18" spans="1:12" ht="25.05" customHeight="1">
      <c r="A18" s="5" t="s">
        <v>340</v>
      </c>
      <c r="B18" s="5" t="s">
        <v>72</v>
      </c>
      <c r="C18" s="6" t="s">
        <v>720</v>
      </c>
      <c r="D18" s="8">
        <v>1</v>
      </c>
      <c r="E18" s="8">
        <v>25000</v>
      </c>
      <c r="F18" s="8">
        <v>25000</v>
      </c>
      <c r="G18" s="8">
        <v>1</v>
      </c>
      <c r="H18" s="8">
        <v>25000</v>
      </c>
      <c r="I18" s="8">
        <v>25000</v>
      </c>
      <c r="J18" s="8">
        <v>1</v>
      </c>
      <c r="K18" s="8">
        <v>25000</v>
      </c>
      <c r="L18" s="8">
        <v>25000</v>
      </c>
    </row>
    <row r="19" spans="1:12" ht="25.05" customHeight="1">
      <c r="A19" s="5" t="s">
        <v>445</v>
      </c>
      <c r="B19" s="5" t="s">
        <v>72</v>
      </c>
      <c r="C19" s="6" t="s">
        <v>721</v>
      </c>
      <c r="D19" s="8">
        <v>50</v>
      </c>
      <c r="E19" s="8">
        <v>626.4</v>
      </c>
      <c r="F19" s="8">
        <v>31320</v>
      </c>
      <c r="G19" s="8">
        <v>50</v>
      </c>
      <c r="H19" s="8">
        <v>626.4</v>
      </c>
      <c r="I19" s="8">
        <v>31320</v>
      </c>
      <c r="J19" s="8">
        <v>50</v>
      </c>
      <c r="K19" s="8">
        <v>626.4</v>
      </c>
      <c r="L19" s="8">
        <v>31320</v>
      </c>
    </row>
    <row r="20" spans="1:12" ht="25.05" customHeight="1">
      <c r="A20" s="5" t="s">
        <v>446</v>
      </c>
      <c r="B20" s="5" t="s">
        <v>72</v>
      </c>
      <c r="C20" s="6" t="s">
        <v>721</v>
      </c>
      <c r="D20" s="8">
        <v>24</v>
      </c>
      <c r="E20" s="8">
        <v>2600</v>
      </c>
      <c r="F20" s="8">
        <v>62400</v>
      </c>
      <c r="G20" s="8">
        <v>24</v>
      </c>
      <c r="H20" s="8">
        <v>2600</v>
      </c>
      <c r="I20" s="8">
        <v>62400</v>
      </c>
      <c r="J20" s="8">
        <v>24</v>
      </c>
      <c r="K20" s="8">
        <v>2600</v>
      </c>
      <c r="L20" s="8">
        <v>62400</v>
      </c>
    </row>
    <row r="21" spans="1:12" ht="25.05" customHeight="1">
      <c r="A21" s="5" t="s">
        <v>447</v>
      </c>
      <c r="B21" s="5" t="s">
        <v>72</v>
      </c>
      <c r="C21" s="6" t="s">
        <v>721</v>
      </c>
      <c r="D21" s="8">
        <v>190</v>
      </c>
      <c r="E21" s="8">
        <v>950</v>
      </c>
      <c r="F21" s="8">
        <v>180500</v>
      </c>
      <c r="G21" s="8">
        <v>190</v>
      </c>
      <c r="H21" s="8">
        <v>950</v>
      </c>
      <c r="I21" s="8">
        <v>180500</v>
      </c>
      <c r="J21" s="8">
        <v>190</v>
      </c>
      <c r="K21" s="8">
        <v>950</v>
      </c>
      <c r="L21" s="8">
        <v>180500</v>
      </c>
    </row>
    <row r="22" spans="1:12" ht="25.05" customHeight="1">
      <c r="A22" s="5" t="s">
        <v>448</v>
      </c>
      <c r="B22" s="5" t="s">
        <v>72</v>
      </c>
      <c r="C22" s="6" t="s">
        <v>721</v>
      </c>
      <c r="D22" s="8">
        <v>20</v>
      </c>
      <c r="E22" s="8">
        <v>810</v>
      </c>
      <c r="F22" s="8">
        <v>16200</v>
      </c>
      <c r="G22" s="8">
        <v>20</v>
      </c>
      <c r="H22" s="8">
        <v>810</v>
      </c>
      <c r="I22" s="8">
        <v>16200</v>
      </c>
      <c r="J22" s="8">
        <v>20</v>
      </c>
      <c r="K22" s="8">
        <v>810</v>
      </c>
      <c r="L22" s="8">
        <v>16200</v>
      </c>
    </row>
    <row r="23" spans="1:12" ht="25.05" customHeight="1">
      <c r="A23" s="26" t="s">
        <v>456</v>
      </c>
      <c r="B23" s="26"/>
      <c r="C23" s="26"/>
      <c r="D23" s="9" t="s">
        <v>55</v>
      </c>
      <c r="E23" s="9" t="s">
        <v>55</v>
      </c>
      <c r="F23" s="9">
        <f>SUM(F18:F22)</f>
        <v>315420</v>
      </c>
      <c r="G23" s="9" t="s">
        <v>55</v>
      </c>
      <c r="H23" s="9" t="s">
        <v>55</v>
      </c>
      <c r="I23" s="9">
        <f>SUM(I18:I22)</f>
        <v>315420</v>
      </c>
      <c r="J23" s="9" t="s">
        <v>55</v>
      </c>
      <c r="K23" s="9" t="s">
        <v>55</v>
      </c>
      <c r="L23" s="9">
        <f>SUM(L18:L22)</f>
        <v>315420</v>
      </c>
    </row>
    <row r="24" spans="1:12" ht="15" customHeight="1"/>
    <row r="25" spans="1:12" ht="25.05" customHeight="1">
      <c r="A25" s="17" t="s">
        <v>722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25.05" customHeight="1"/>
    <row r="27" spans="1:12" ht="49.95" customHeight="1">
      <c r="A27" s="21" t="s">
        <v>1</v>
      </c>
      <c r="B27" s="21" t="s">
        <v>45</v>
      </c>
      <c r="C27" s="21" t="s">
        <v>709</v>
      </c>
      <c r="D27" s="21" t="s">
        <v>710</v>
      </c>
      <c r="E27" s="21"/>
      <c r="F27" s="21"/>
      <c r="G27" s="21" t="s">
        <v>711</v>
      </c>
      <c r="H27" s="21"/>
      <c r="I27" s="21"/>
      <c r="J27" s="21" t="s">
        <v>712</v>
      </c>
      <c r="K27" s="21"/>
      <c r="L27" s="21"/>
    </row>
    <row r="28" spans="1:12" ht="49.95" customHeight="1">
      <c r="A28" s="21"/>
      <c r="B28" s="21"/>
      <c r="C28" s="21"/>
      <c r="D28" s="5" t="s">
        <v>713</v>
      </c>
      <c r="E28" s="5" t="s">
        <v>714</v>
      </c>
      <c r="F28" s="5" t="s">
        <v>715</v>
      </c>
      <c r="G28" s="5" t="s">
        <v>713</v>
      </c>
      <c r="H28" s="5" t="s">
        <v>714</v>
      </c>
      <c r="I28" s="5" t="s">
        <v>716</v>
      </c>
      <c r="J28" s="5" t="s">
        <v>713</v>
      </c>
      <c r="K28" s="5" t="s">
        <v>714</v>
      </c>
      <c r="L28" s="5" t="s">
        <v>717</v>
      </c>
    </row>
    <row r="29" spans="1:12" ht="25.05" customHeight="1">
      <c r="A29" s="5" t="s">
        <v>340</v>
      </c>
      <c r="B29" s="5" t="s">
        <v>445</v>
      </c>
      <c r="C29" s="5" t="s">
        <v>446</v>
      </c>
      <c r="D29" s="5" t="s">
        <v>447</v>
      </c>
      <c r="E29" s="5" t="s">
        <v>448</v>
      </c>
      <c r="F29" s="5" t="s">
        <v>449</v>
      </c>
      <c r="G29" s="5" t="s">
        <v>450</v>
      </c>
      <c r="H29" s="5" t="s">
        <v>451</v>
      </c>
      <c r="I29" s="5" t="s">
        <v>452</v>
      </c>
      <c r="J29" s="5" t="s">
        <v>453</v>
      </c>
      <c r="K29" s="5" t="s">
        <v>461</v>
      </c>
      <c r="L29" s="5" t="s">
        <v>463</v>
      </c>
    </row>
    <row r="30" spans="1:12" ht="25.05" customHeight="1">
      <c r="A30" s="5" t="s">
        <v>340</v>
      </c>
      <c r="B30" s="5" t="s">
        <v>72</v>
      </c>
      <c r="C30" s="6" t="s">
        <v>723</v>
      </c>
      <c r="D30" s="8">
        <v>5</v>
      </c>
      <c r="E30" s="8">
        <v>2223704.89</v>
      </c>
      <c r="F30" s="8">
        <v>11118524.449999999</v>
      </c>
      <c r="G30" s="8">
        <v>5</v>
      </c>
      <c r="H30" s="8">
        <v>2218477.39</v>
      </c>
      <c r="I30" s="8">
        <v>11092386.949999999</v>
      </c>
      <c r="J30" s="8">
        <v>5</v>
      </c>
      <c r="K30" s="8">
        <v>2218477.39</v>
      </c>
      <c r="L30" s="8">
        <v>11092386.949999999</v>
      </c>
    </row>
    <row r="31" spans="1:12" ht="49.95" customHeight="1">
      <c r="A31" s="5" t="s">
        <v>445</v>
      </c>
      <c r="B31" s="5" t="s">
        <v>72</v>
      </c>
      <c r="C31" s="6" t="s">
        <v>724</v>
      </c>
      <c r="D31" s="8">
        <v>17900</v>
      </c>
      <c r="E31" s="8">
        <v>855.86</v>
      </c>
      <c r="F31" s="8">
        <v>15319894</v>
      </c>
      <c r="G31" s="8">
        <v>17900</v>
      </c>
      <c r="H31" s="8">
        <v>855.33</v>
      </c>
      <c r="I31" s="8">
        <v>15310407</v>
      </c>
      <c r="J31" s="8">
        <v>17900</v>
      </c>
      <c r="K31" s="8">
        <v>855.33</v>
      </c>
      <c r="L31" s="8">
        <v>15310407</v>
      </c>
    </row>
    <row r="32" spans="1:12" ht="25.05" customHeight="1">
      <c r="A32" s="5" t="s">
        <v>446</v>
      </c>
      <c r="B32" s="5" t="s">
        <v>72</v>
      </c>
      <c r="C32" s="6" t="s">
        <v>723</v>
      </c>
      <c r="D32" s="8">
        <v>23</v>
      </c>
      <c r="E32" s="8">
        <v>1755509.74</v>
      </c>
      <c r="F32" s="8">
        <v>40376724.020000003</v>
      </c>
      <c r="G32" s="8">
        <v>23</v>
      </c>
      <c r="H32" s="8">
        <v>1748857.34</v>
      </c>
      <c r="I32" s="8">
        <v>40223718.82</v>
      </c>
      <c r="J32" s="8">
        <v>23</v>
      </c>
      <c r="K32" s="8">
        <v>1748857.34</v>
      </c>
      <c r="L32" s="8">
        <v>40223718.82</v>
      </c>
    </row>
    <row r="33" spans="1:12" ht="25.05" customHeight="1">
      <c r="A33" s="5" t="s">
        <v>447</v>
      </c>
      <c r="B33" s="5" t="s">
        <v>72</v>
      </c>
      <c r="C33" s="6" t="s">
        <v>725</v>
      </c>
      <c r="D33" s="8">
        <v>703</v>
      </c>
      <c r="E33" s="8">
        <v>29638.17</v>
      </c>
      <c r="F33" s="8">
        <v>20835633.510000002</v>
      </c>
      <c r="G33" s="8">
        <v>703</v>
      </c>
      <c r="H33" s="8">
        <v>29594.1</v>
      </c>
      <c r="I33" s="8">
        <v>20804652.300000001</v>
      </c>
      <c r="J33" s="8">
        <v>703</v>
      </c>
      <c r="K33" s="8">
        <v>29594.1</v>
      </c>
      <c r="L33" s="8">
        <v>20804652.300000001</v>
      </c>
    </row>
    <row r="34" spans="1:12" ht="25.05" customHeight="1">
      <c r="A34" s="5" t="s">
        <v>448</v>
      </c>
      <c r="B34" s="5" t="s">
        <v>72</v>
      </c>
      <c r="C34" s="6" t="s">
        <v>726</v>
      </c>
      <c r="D34" s="8">
        <v>308</v>
      </c>
      <c r="E34" s="8">
        <v>27427.39</v>
      </c>
      <c r="F34" s="8">
        <v>8447636.1199999992</v>
      </c>
      <c r="G34" s="8">
        <v>308</v>
      </c>
      <c r="H34" s="8">
        <v>27413.29</v>
      </c>
      <c r="I34" s="8">
        <v>8443293.3200000003</v>
      </c>
      <c r="J34" s="8">
        <v>308</v>
      </c>
      <c r="K34" s="8">
        <v>27413.29</v>
      </c>
      <c r="L34" s="8">
        <v>8443293.3200000003</v>
      </c>
    </row>
    <row r="35" spans="1:12" ht="25.05" customHeight="1">
      <c r="A35" s="5" t="s">
        <v>449</v>
      </c>
      <c r="B35" s="5" t="s">
        <v>72</v>
      </c>
      <c r="C35" s="6" t="s">
        <v>727</v>
      </c>
      <c r="D35" s="8">
        <v>20</v>
      </c>
      <c r="E35" s="8">
        <v>1934247.4</v>
      </c>
      <c r="F35" s="8">
        <v>38684948</v>
      </c>
      <c r="G35" s="8">
        <v>20</v>
      </c>
      <c r="H35" s="8">
        <v>1927006.48</v>
      </c>
      <c r="I35" s="8">
        <v>38540129.600000001</v>
      </c>
      <c r="J35" s="8">
        <v>20</v>
      </c>
      <c r="K35" s="8">
        <v>1927006.48</v>
      </c>
      <c r="L35" s="8">
        <v>38540129.600000001</v>
      </c>
    </row>
    <row r="36" spans="1:12" ht="25.05" customHeight="1">
      <c r="A36" s="5" t="s">
        <v>450</v>
      </c>
      <c r="B36" s="5" t="s">
        <v>72</v>
      </c>
      <c r="C36" s="6" t="s">
        <v>725</v>
      </c>
      <c r="D36" s="8">
        <v>3</v>
      </c>
      <c r="E36" s="8">
        <v>22230.240000000002</v>
      </c>
      <c r="F36" s="8">
        <v>66690.720000000001</v>
      </c>
      <c r="G36" s="8">
        <v>3</v>
      </c>
      <c r="H36" s="8">
        <v>22168.12</v>
      </c>
      <c r="I36" s="8">
        <v>66504.36</v>
      </c>
      <c r="J36" s="8">
        <v>3</v>
      </c>
      <c r="K36" s="8">
        <v>22168.12</v>
      </c>
      <c r="L36" s="8">
        <v>66504.36</v>
      </c>
    </row>
    <row r="37" spans="1:12" ht="25.05" customHeight="1">
      <c r="A37" s="5" t="s">
        <v>451</v>
      </c>
      <c r="B37" s="5" t="s">
        <v>72</v>
      </c>
      <c r="C37" s="6" t="s">
        <v>728</v>
      </c>
      <c r="D37" s="8">
        <v>3516</v>
      </c>
      <c r="E37" s="8">
        <v>560.24</v>
      </c>
      <c r="F37" s="8">
        <v>1969803.84</v>
      </c>
      <c r="G37" s="8">
        <v>3516</v>
      </c>
      <c r="H37" s="8">
        <v>560.24</v>
      </c>
      <c r="I37" s="8">
        <v>1969803.84</v>
      </c>
      <c r="J37" s="8">
        <v>3516</v>
      </c>
      <c r="K37" s="8">
        <v>560.24</v>
      </c>
      <c r="L37" s="8">
        <v>1969803.84</v>
      </c>
    </row>
    <row r="38" spans="1:12" ht="25.05" customHeight="1">
      <c r="A38" s="5" t="s">
        <v>452</v>
      </c>
      <c r="B38" s="5" t="s">
        <v>72</v>
      </c>
      <c r="C38" s="6" t="s">
        <v>729</v>
      </c>
      <c r="D38" s="8">
        <v>1</v>
      </c>
      <c r="E38" s="8">
        <v>341692</v>
      </c>
      <c r="F38" s="8">
        <v>341692</v>
      </c>
      <c r="G38" s="8">
        <v>1</v>
      </c>
      <c r="H38" s="8">
        <v>341692</v>
      </c>
      <c r="I38" s="8">
        <v>341692</v>
      </c>
      <c r="J38" s="8">
        <v>1</v>
      </c>
      <c r="K38" s="8">
        <v>341692</v>
      </c>
      <c r="L38" s="8">
        <v>341692</v>
      </c>
    </row>
    <row r="39" spans="1:12" ht="25.05" customHeight="1">
      <c r="A39" s="5" t="s">
        <v>453</v>
      </c>
      <c r="B39" s="5" t="s">
        <v>72</v>
      </c>
      <c r="C39" s="6" t="s">
        <v>723</v>
      </c>
      <c r="D39" s="8">
        <v>39</v>
      </c>
      <c r="E39" s="8">
        <v>1449717.58</v>
      </c>
      <c r="F39" s="8">
        <v>56538985.619999997</v>
      </c>
      <c r="G39" s="8">
        <v>39</v>
      </c>
      <c r="H39" s="8">
        <v>1444523.06</v>
      </c>
      <c r="I39" s="8">
        <v>56336399.340000004</v>
      </c>
      <c r="J39" s="8">
        <v>39</v>
      </c>
      <c r="K39" s="8">
        <v>1444523.06</v>
      </c>
      <c r="L39" s="8">
        <v>56336399.340000004</v>
      </c>
    </row>
    <row r="40" spans="1:12" ht="25.05" customHeight="1">
      <c r="A40" s="5" t="s">
        <v>461</v>
      </c>
      <c r="B40" s="5" t="s">
        <v>72</v>
      </c>
      <c r="C40" s="6" t="s">
        <v>730</v>
      </c>
      <c r="D40" s="8">
        <v>24</v>
      </c>
      <c r="E40" s="8">
        <v>28325.48</v>
      </c>
      <c r="F40" s="8">
        <v>679811.52</v>
      </c>
      <c r="G40" s="8">
        <v>24</v>
      </c>
      <c r="H40" s="8">
        <v>28279.49</v>
      </c>
      <c r="I40" s="8">
        <v>678707.76</v>
      </c>
      <c r="J40" s="8">
        <v>24</v>
      </c>
      <c r="K40" s="8">
        <v>28279.49</v>
      </c>
      <c r="L40" s="8">
        <v>678707.76</v>
      </c>
    </row>
    <row r="41" spans="1:12" ht="49.95" customHeight="1">
      <c r="A41" s="5" t="s">
        <v>463</v>
      </c>
      <c r="B41" s="5" t="s">
        <v>72</v>
      </c>
      <c r="C41" s="6" t="s">
        <v>731</v>
      </c>
      <c r="D41" s="8">
        <v>1566</v>
      </c>
      <c r="E41" s="8">
        <v>419.29</v>
      </c>
      <c r="F41" s="8">
        <v>656608.14</v>
      </c>
      <c r="G41" s="8">
        <v>1566</v>
      </c>
      <c r="H41" s="8">
        <v>419.29</v>
      </c>
      <c r="I41" s="8">
        <v>656608.14</v>
      </c>
      <c r="J41" s="8">
        <v>1566</v>
      </c>
      <c r="K41" s="8">
        <v>419.29</v>
      </c>
      <c r="L41" s="8">
        <v>656608.14</v>
      </c>
    </row>
    <row r="42" spans="1:12" ht="25.05" customHeight="1">
      <c r="A42" s="26" t="s">
        <v>456</v>
      </c>
      <c r="B42" s="26"/>
      <c r="C42" s="26"/>
      <c r="D42" s="9" t="s">
        <v>55</v>
      </c>
      <c r="E42" s="9" t="s">
        <v>55</v>
      </c>
      <c r="F42" s="9">
        <f>SUM(F30:F41)</f>
        <v>195036951.94000003</v>
      </c>
      <c r="G42" s="9" t="s">
        <v>55</v>
      </c>
      <c r="H42" s="9" t="s">
        <v>55</v>
      </c>
      <c r="I42" s="9">
        <f>SUM(I30:I41)</f>
        <v>194464303.42999998</v>
      </c>
      <c r="J42" s="9" t="s">
        <v>55</v>
      </c>
      <c r="K42" s="9" t="s">
        <v>55</v>
      </c>
      <c r="L42" s="9">
        <f>SUM(L30:L41)</f>
        <v>194464303.42999998</v>
      </c>
    </row>
    <row r="43" spans="1:12" ht="15" customHeight="1"/>
    <row r="44" spans="1:12" ht="25.05" customHeight="1">
      <c r="A44" s="17" t="s">
        <v>732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25.05" customHeight="1"/>
    <row r="46" spans="1:12" ht="49.95" customHeight="1">
      <c r="A46" s="21" t="s">
        <v>1</v>
      </c>
      <c r="B46" s="21" t="s">
        <v>45</v>
      </c>
      <c r="C46" s="21" t="s">
        <v>709</v>
      </c>
      <c r="D46" s="21" t="s">
        <v>710</v>
      </c>
      <c r="E46" s="21"/>
      <c r="F46" s="21"/>
      <c r="G46" s="21" t="s">
        <v>711</v>
      </c>
      <c r="H46" s="21"/>
      <c r="I46" s="21"/>
      <c r="J46" s="21" t="s">
        <v>712</v>
      </c>
      <c r="K46" s="21"/>
      <c r="L46" s="21"/>
    </row>
    <row r="47" spans="1:12" ht="49.95" customHeight="1">
      <c r="A47" s="21"/>
      <c r="B47" s="21"/>
      <c r="C47" s="21"/>
      <c r="D47" s="5" t="s">
        <v>713</v>
      </c>
      <c r="E47" s="5" t="s">
        <v>714</v>
      </c>
      <c r="F47" s="5" t="s">
        <v>715</v>
      </c>
      <c r="G47" s="5" t="s">
        <v>713</v>
      </c>
      <c r="H47" s="5" t="s">
        <v>714</v>
      </c>
      <c r="I47" s="5" t="s">
        <v>716</v>
      </c>
      <c r="J47" s="5" t="s">
        <v>713</v>
      </c>
      <c r="K47" s="5" t="s">
        <v>714</v>
      </c>
      <c r="L47" s="5" t="s">
        <v>717</v>
      </c>
    </row>
    <row r="48" spans="1:12" ht="25.05" customHeight="1">
      <c r="A48" s="5" t="s">
        <v>340</v>
      </c>
      <c r="B48" s="5" t="s">
        <v>445</v>
      </c>
      <c r="C48" s="5" t="s">
        <v>446</v>
      </c>
      <c r="D48" s="5" t="s">
        <v>447</v>
      </c>
      <c r="E48" s="5" t="s">
        <v>448</v>
      </c>
      <c r="F48" s="5" t="s">
        <v>449</v>
      </c>
      <c r="G48" s="5" t="s">
        <v>450</v>
      </c>
      <c r="H48" s="5" t="s">
        <v>451</v>
      </c>
      <c r="I48" s="5" t="s">
        <v>452</v>
      </c>
      <c r="J48" s="5" t="s">
        <v>453</v>
      </c>
      <c r="K48" s="5" t="s">
        <v>461</v>
      </c>
      <c r="L48" s="5" t="s">
        <v>463</v>
      </c>
    </row>
    <row r="49" spans="1:13">
      <c r="A49" s="5" t="s">
        <v>55</v>
      </c>
      <c r="B49" s="5" t="s">
        <v>55</v>
      </c>
      <c r="C49" s="5" t="s">
        <v>55</v>
      </c>
      <c r="D49" s="5" t="s">
        <v>55</v>
      </c>
      <c r="E49" s="5" t="s">
        <v>55</v>
      </c>
      <c r="F49" s="5" t="s">
        <v>55</v>
      </c>
      <c r="G49" s="5" t="s">
        <v>55</v>
      </c>
      <c r="H49" s="5" t="s">
        <v>55</v>
      </c>
      <c r="I49" s="5" t="s">
        <v>55</v>
      </c>
      <c r="J49" s="5" t="s">
        <v>55</v>
      </c>
      <c r="K49" s="5" t="s">
        <v>55</v>
      </c>
      <c r="L49" s="5" t="s">
        <v>55</v>
      </c>
    </row>
    <row r="50" spans="1:13" ht="15" customHeight="1"/>
    <row r="51" spans="1:13" ht="25.05" customHeight="1">
      <c r="A51" s="17" t="s">
        <v>733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5" customHeight="1"/>
    <row r="53" spans="1:13" ht="25.05" customHeight="1">
      <c r="A53" s="17" t="s">
        <v>734</v>
      </c>
      <c r="B53" s="17"/>
      <c r="C53" s="17"/>
      <c r="D53" s="17"/>
      <c r="E53" s="17"/>
      <c r="F53" s="17"/>
    </row>
    <row r="54" spans="1:13" ht="25.05" customHeight="1"/>
    <row r="55" spans="1:13" ht="49.95" customHeight="1">
      <c r="A55" s="21" t="s">
        <v>1</v>
      </c>
      <c r="B55" s="21" t="s">
        <v>45</v>
      </c>
      <c r="C55" s="21" t="s">
        <v>709</v>
      </c>
      <c r="D55" s="5" t="s">
        <v>710</v>
      </c>
      <c r="E55" s="5" t="s">
        <v>711</v>
      </c>
      <c r="F55" s="5" t="s">
        <v>712</v>
      </c>
    </row>
    <row r="56" spans="1:13" ht="49.95" customHeight="1">
      <c r="A56" s="21"/>
      <c r="B56" s="21"/>
      <c r="C56" s="21"/>
      <c r="D56" s="5" t="s">
        <v>735</v>
      </c>
      <c r="E56" s="5" t="s">
        <v>735</v>
      </c>
      <c r="F56" s="5" t="s">
        <v>735</v>
      </c>
    </row>
    <row r="57" spans="1:13" ht="25.05" customHeight="1">
      <c r="A57" s="5" t="s">
        <v>340</v>
      </c>
      <c r="B57" s="5" t="s">
        <v>445</v>
      </c>
      <c r="C57" s="5" t="s">
        <v>446</v>
      </c>
      <c r="D57" s="5" t="s">
        <v>447</v>
      </c>
      <c r="E57" s="5" t="s">
        <v>448</v>
      </c>
      <c r="F57" s="5" t="s">
        <v>449</v>
      </c>
    </row>
    <row r="58" spans="1:13" ht="25.05" customHeight="1">
      <c r="A58" s="5" t="s">
        <v>340</v>
      </c>
      <c r="B58" s="5" t="s">
        <v>91</v>
      </c>
      <c r="C58" s="6" t="s">
        <v>736</v>
      </c>
      <c r="D58" s="8">
        <v>20000</v>
      </c>
      <c r="E58" s="8">
        <v>20000</v>
      </c>
      <c r="F58" s="8">
        <v>20000</v>
      </c>
    </row>
    <row r="59" spans="1:13" ht="25.05" customHeight="1">
      <c r="A59" s="5" t="s">
        <v>445</v>
      </c>
      <c r="B59" s="5" t="s">
        <v>91</v>
      </c>
      <c r="C59" s="6" t="s">
        <v>737</v>
      </c>
      <c r="D59" s="8">
        <v>20000</v>
      </c>
      <c r="E59" s="8">
        <v>20000</v>
      </c>
      <c r="F59" s="8">
        <v>20000</v>
      </c>
    </row>
    <row r="60" spans="1:13">
      <c r="A60" s="5" t="s">
        <v>55</v>
      </c>
      <c r="B60" s="5" t="s">
        <v>55</v>
      </c>
      <c r="C60" s="5" t="s">
        <v>55</v>
      </c>
      <c r="D60" s="5" t="s">
        <v>55</v>
      </c>
      <c r="E60" s="5" t="s">
        <v>55</v>
      </c>
      <c r="F60" s="5" t="s">
        <v>55</v>
      </c>
    </row>
    <row r="61" spans="1:13" ht="15" customHeight="1"/>
    <row r="62" spans="1:13" ht="25.05" customHeight="1">
      <c r="A62" s="17" t="s">
        <v>738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5" customHeight="1"/>
    <row r="64" spans="1:13" ht="25.05" customHeight="1">
      <c r="A64" s="17" t="s">
        <v>739</v>
      </c>
      <c r="B64" s="17"/>
      <c r="C64" s="17"/>
      <c r="D64" s="17"/>
      <c r="E64" s="17"/>
      <c r="F64" s="17"/>
    </row>
    <row r="65" spans="1:13" ht="25.05" customHeight="1"/>
    <row r="66" spans="1:13" ht="49.95" customHeight="1">
      <c r="A66" s="21" t="s">
        <v>1</v>
      </c>
      <c r="B66" s="21" t="s">
        <v>45</v>
      </c>
      <c r="C66" s="21" t="s">
        <v>709</v>
      </c>
      <c r="D66" s="5" t="s">
        <v>710</v>
      </c>
      <c r="E66" s="5" t="s">
        <v>711</v>
      </c>
      <c r="F66" s="5" t="s">
        <v>712</v>
      </c>
    </row>
    <row r="67" spans="1:13" ht="49.95" customHeight="1">
      <c r="A67" s="21"/>
      <c r="B67" s="21"/>
      <c r="C67" s="21"/>
      <c r="D67" s="5" t="s">
        <v>735</v>
      </c>
      <c r="E67" s="5" t="s">
        <v>735</v>
      </c>
      <c r="F67" s="5" t="s">
        <v>735</v>
      </c>
    </row>
    <row r="68" spans="1:13" ht="25.05" customHeight="1">
      <c r="A68" s="5" t="s">
        <v>340</v>
      </c>
      <c r="B68" s="5" t="s">
        <v>445</v>
      </c>
      <c r="C68" s="5" t="s">
        <v>446</v>
      </c>
      <c r="D68" s="5" t="s">
        <v>447</v>
      </c>
      <c r="E68" s="5" t="s">
        <v>448</v>
      </c>
      <c r="F68" s="5" t="s">
        <v>449</v>
      </c>
    </row>
    <row r="69" spans="1:13" ht="25.05" customHeight="1">
      <c r="A69" s="5" t="s">
        <v>340</v>
      </c>
      <c r="B69" s="5" t="s">
        <v>96</v>
      </c>
      <c r="C69" s="6" t="s">
        <v>740</v>
      </c>
      <c r="D69" s="8">
        <v>60000</v>
      </c>
      <c r="E69" s="8">
        <v>60000</v>
      </c>
      <c r="F69" s="8">
        <v>60000</v>
      </c>
    </row>
    <row r="70" spans="1:13" ht="25.05" customHeight="1">
      <c r="A70" s="26" t="s">
        <v>456</v>
      </c>
      <c r="B70" s="26"/>
      <c r="C70" s="26"/>
      <c r="D70" s="9">
        <f>SUM(D69:D69)</f>
        <v>60000</v>
      </c>
      <c r="E70" s="9">
        <f>SUM(E69:E69)</f>
        <v>60000</v>
      </c>
      <c r="F70" s="9">
        <f>SUM(F69:F69)</f>
        <v>60000</v>
      </c>
    </row>
    <row r="71" spans="1:13" ht="15" customHeight="1"/>
    <row r="72" spans="1:13" ht="25.05" customHeight="1">
      <c r="A72" s="17" t="s">
        <v>741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 ht="15" customHeight="1"/>
    <row r="74" spans="1:13" ht="25.05" customHeight="1">
      <c r="A74" s="17" t="s">
        <v>742</v>
      </c>
      <c r="B74" s="17"/>
      <c r="C74" s="17"/>
      <c r="D74" s="17"/>
      <c r="E74" s="17"/>
      <c r="F74" s="17"/>
    </row>
    <row r="75" spans="1:13" ht="25.05" customHeight="1"/>
    <row r="76" spans="1:13" ht="49.95" customHeight="1">
      <c r="A76" s="21" t="s">
        <v>1</v>
      </c>
      <c r="B76" s="21" t="s">
        <v>45</v>
      </c>
      <c r="C76" s="21" t="s">
        <v>709</v>
      </c>
      <c r="D76" s="5" t="s">
        <v>710</v>
      </c>
      <c r="E76" s="5" t="s">
        <v>711</v>
      </c>
      <c r="F76" s="5" t="s">
        <v>712</v>
      </c>
    </row>
    <row r="77" spans="1:13" ht="49.95" customHeight="1">
      <c r="A77" s="21"/>
      <c r="B77" s="21"/>
      <c r="C77" s="21"/>
      <c r="D77" s="5" t="s">
        <v>735</v>
      </c>
      <c r="E77" s="5" t="s">
        <v>735</v>
      </c>
      <c r="F77" s="5" t="s">
        <v>735</v>
      </c>
    </row>
    <row r="78" spans="1:13" ht="25.05" customHeight="1">
      <c r="A78" s="5" t="s">
        <v>340</v>
      </c>
      <c r="B78" s="5" t="s">
        <v>445</v>
      </c>
      <c r="C78" s="5" t="s">
        <v>446</v>
      </c>
      <c r="D78" s="5" t="s">
        <v>447</v>
      </c>
      <c r="E78" s="5" t="s">
        <v>448</v>
      </c>
      <c r="F78" s="5" t="s">
        <v>449</v>
      </c>
    </row>
    <row r="79" spans="1:13" ht="25.05" customHeight="1">
      <c r="A79" s="5" t="s">
        <v>340</v>
      </c>
      <c r="B79" s="5" t="s">
        <v>96</v>
      </c>
      <c r="C79" s="6" t="s">
        <v>743</v>
      </c>
      <c r="D79" s="8">
        <v>20000</v>
      </c>
      <c r="E79" s="8">
        <v>0</v>
      </c>
      <c r="F79" s="8">
        <v>0</v>
      </c>
    </row>
    <row r="80" spans="1:13" ht="25.05" customHeight="1">
      <c r="A80" s="5" t="s">
        <v>445</v>
      </c>
      <c r="B80" s="5" t="s">
        <v>96</v>
      </c>
      <c r="C80" s="6" t="s">
        <v>744</v>
      </c>
      <c r="D80" s="8">
        <v>1927.66</v>
      </c>
      <c r="E80" s="8">
        <v>0</v>
      </c>
      <c r="F80" s="8">
        <v>0</v>
      </c>
    </row>
    <row r="81" spans="1:13" ht="25.05" customHeight="1">
      <c r="A81" s="5" t="s">
        <v>446</v>
      </c>
      <c r="B81" s="5" t="s">
        <v>96</v>
      </c>
      <c r="C81" s="6" t="s">
        <v>745</v>
      </c>
      <c r="D81" s="8">
        <v>20000</v>
      </c>
      <c r="E81" s="8">
        <v>0</v>
      </c>
      <c r="F81" s="8">
        <v>0</v>
      </c>
    </row>
    <row r="82" spans="1:13" ht="25.05" customHeight="1">
      <c r="A82" s="5" t="s">
        <v>447</v>
      </c>
      <c r="B82" s="5" t="s">
        <v>96</v>
      </c>
      <c r="C82" s="6" t="s">
        <v>746</v>
      </c>
      <c r="D82" s="8">
        <v>21780</v>
      </c>
      <c r="E82" s="8">
        <v>0</v>
      </c>
      <c r="F82" s="8">
        <v>0</v>
      </c>
    </row>
    <row r="83" spans="1:13" ht="25.05" customHeight="1">
      <c r="A83" s="5" t="s">
        <v>448</v>
      </c>
      <c r="B83" s="5" t="s">
        <v>96</v>
      </c>
      <c r="C83" s="6" t="s">
        <v>747</v>
      </c>
      <c r="D83" s="8">
        <v>17276238</v>
      </c>
      <c r="E83" s="8">
        <v>0</v>
      </c>
      <c r="F83" s="8">
        <v>0</v>
      </c>
    </row>
    <row r="84" spans="1:13" ht="25.05" customHeight="1">
      <c r="A84" s="26" t="s">
        <v>456</v>
      </c>
      <c r="B84" s="26"/>
      <c r="C84" s="26"/>
      <c r="D84" s="9">
        <f>SUM(D79:D83)</f>
        <v>17339945.66</v>
      </c>
      <c r="E84" s="9">
        <f>SUM(E79:E83)</f>
        <v>0</v>
      </c>
      <c r="F84" s="9">
        <f>SUM(F79:F83)</f>
        <v>0</v>
      </c>
    </row>
    <row r="85" spans="1:13" ht="15" customHeight="1"/>
    <row r="86" spans="1:13" ht="25.05" customHeight="1">
      <c r="A86" s="17" t="s">
        <v>748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3" ht="25.05" customHeight="1"/>
    <row r="88" spans="1:13" ht="49.95" customHeight="1">
      <c r="A88" s="21" t="s">
        <v>1</v>
      </c>
      <c r="B88" s="21" t="s">
        <v>45</v>
      </c>
      <c r="C88" s="21" t="s">
        <v>709</v>
      </c>
      <c r="D88" s="21" t="s">
        <v>710</v>
      </c>
      <c r="E88" s="21"/>
      <c r="F88" s="21"/>
      <c r="G88" s="21" t="s">
        <v>711</v>
      </c>
      <c r="H88" s="21"/>
      <c r="I88" s="21"/>
      <c r="J88" s="21" t="s">
        <v>712</v>
      </c>
      <c r="K88" s="21"/>
      <c r="L88" s="21"/>
    </row>
    <row r="89" spans="1:13" ht="49.95" customHeight="1">
      <c r="A89" s="21"/>
      <c r="B89" s="21"/>
      <c r="C89" s="21"/>
      <c r="D89" s="5" t="s">
        <v>749</v>
      </c>
      <c r="E89" s="5" t="s">
        <v>750</v>
      </c>
      <c r="F89" s="5" t="s">
        <v>751</v>
      </c>
      <c r="G89" s="5" t="s">
        <v>749</v>
      </c>
      <c r="H89" s="5" t="s">
        <v>750</v>
      </c>
      <c r="I89" s="5" t="s">
        <v>752</v>
      </c>
      <c r="J89" s="5" t="s">
        <v>749</v>
      </c>
      <c r="K89" s="5" t="s">
        <v>750</v>
      </c>
      <c r="L89" s="5" t="s">
        <v>753</v>
      </c>
    </row>
    <row r="90" spans="1:13" ht="25.05" customHeight="1">
      <c r="A90" s="5" t="s">
        <v>340</v>
      </c>
      <c r="B90" s="5" t="s">
        <v>445</v>
      </c>
      <c r="C90" s="5" t="s">
        <v>446</v>
      </c>
      <c r="D90" s="5" t="s">
        <v>447</v>
      </c>
      <c r="E90" s="5" t="s">
        <v>448</v>
      </c>
      <c r="F90" s="5" t="s">
        <v>449</v>
      </c>
      <c r="G90" s="5" t="s">
        <v>450</v>
      </c>
      <c r="H90" s="5" t="s">
        <v>451</v>
      </c>
      <c r="I90" s="5" t="s">
        <v>452</v>
      </c>
      <c r="J90" s="5" t="s">
        <v>453</v>
      </c>
      <c r="K90" s="5" t="s">
        <v>461</v>
      </c>
      <c r="L90" s="5" t="s">
        <v>463</v>
      </c>
    </row>
    <row r="91" spans="1:13" ht="25.05" customHeight="1">
      <c r="A91" s="5" t="s">
        <v>340</v>
      </c>
      <c r="B91" s="5" t="s">
        <v>754</v>
      </c>
      <c r="C91" s="6" t="s">
        <v>755</v>
      </c>
      <c r="D91" s="8">
        <v>1</v>
      </c>
      <c r="E91" s="8">
        <v>-20000</v>
      </c>
      <c r="F91" s="8">
        <v>-20000</v>
      </c>
      <c r="G91" s="8">
        <v>1</v>
      </c>
      <c r="H91" s="8">
        <v>-20000</v>
      </c>
      <c r="I91" s="8">
        <v>-20000</v>
      </c>
      <c r="J91" s="8">
        <v>1</v>
      </c>
      <c r="K91" s="8">
        <v>-20000</v>
      </c>
      <c r="L91" s="8">
        <v>-20000</v>
      </c>
    </row>
    <row r="92" spans="1:13" ht="25.05" customHeight="1">
      <c r="A92" s="5" t="s">
        <v>445</v>
      </c>
      <c r="B92" s="5" t="s">
        <v>754</v>
      </c>
      <c r="C92" s="6"/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3" ht="25.05" customHeight="1">
      <c r="A93" s="26" t="s">
        <v>456</v>
      </c>
      <c r="B93" s="26"/>
      <c r="C93" s="26"/>
      <c r="D93" s="9" t="s">
        <v>55</v>
      </c>
      <c r="E93" s="9" t="s">
        <v>55</v>
      </c>
      <c r="F93" s="9">
        <f>SUM(F91:F92)</f>
        <v>-20000</v>
      </c>
      <c r="G93" s="9" t="s">
        <v>55</v>
      </c>
      <c r="H93" s="9" t="s">
        <v>55</v>
      </c>
      <c r="I93" s="9">
        <f>SUM(I91:I92)</f>
        <v>-20000</v>
      </c>
      <c r="J93" s="9" t="s">
        <v>55</v>
      </c>
      <c r="K93" s="9" t="s">
        <v>55</v>
      </c>
      <c r="L93" s="9">
        <f>SUM(L91:L92)</f>
        <v>-20000</v>
      </c>
    </row>
    <row r="94" spans="1:13" ht="15" customHeight="1"/>
    <row r="95" spans="1:13" ht="25.05" customHeight="1">
      <c r="A95" s="17" t="s">
        <v>756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25.05" customHeight="1"/>
    <row r="97" spans="1:13" ht="49.95" customHeight="1">
      <c r="A97" s="21" t="s">
        <v>1</v>
      </c>
      <c r="B97" s="21" t="s">
        <v>45</v>
      </c>
      <c r="C97" s="21" t="s">
        <v>709</v>
      </c>
      <c r="D97" s="21" t="s">
        <v>710</v>
      </c>
      <c r="E97" s="21"/>
      <c r="F97" s="21"/>
      <c r="G97" s="21" t="s">
        <v>711</v>
      </c>
      <c r="H97" s="21"/>
      <c r="I97" s="21"/>
      <c r="J97" s="21" t="s">
        <v>712</v>
      </c>
      <c r="K97" s="21"/>
      <c r="L97" s="21"/>
    </row>
    <row r="98" spans="1:13" ht="49.95" customHeight="1">
      <c r="A98" s="21"/>
      <c r="B98" s="21"/>
      <c r="C98" s="21"/>
      <c r="D98" s="5" t="s">
        <v>713</v>
      </c>
      <c r="E98" s="5" t="s">
        <v>714</v>
      </c>
      <c r="F98" s="5" t="s">
        <v>715</v>
      </c>
      <c r="G98" s="5" t="s">
        <v>713</v>
      </c>
      <c r="H98" s="5" t="s">
        <v>714</v>
      </c>
      <c r="I98" s="5" t="s">
        <v>716</v>
      </c>
      <c r="J98" s="5" t="s">
        <v>713</v>
      </c>
      <c r="K98" s="5" t="s">
        <v>714</v>
      </c>
      <c r="L98" s="5" t="s">
        <v>717</v>
      </c>
    </row>
    <row r="99" spans="1:13" ht="25.05" customHeight="1">
      <c r="A99" s="5" t="s">
        <v>340</v>
      </c>
      <c r="B99" s="5" t="s">
        <v>445</v>
      </c>
      <c r="C99" s="5" t="s">
        <v>446</v>
      </c>
      <c r="D99" s="5" t="s">
        <v>447</v>
      </c>
      <c r="E99" s="5" t="s">
        <v>448</v>
      </c>
      <c r="F99" s="5" t="s">
        <v>449</v>
      </c>
      <c r="G99" s="5" t="s">
        <v>450</v>
      </c>
      <c r="H99" s="5" t="s">
        <v>451</v>
      </c>
      <c r="I99" s="5" t="s">
        <v>452</v>
      </c>
      <c r="J99" s="5" t="s">
        <v>453</v>
      </c>
      <c r="K99" s="5" t="s">
        <v>461</v>
      </c>
      <c r="L99" s="5" t="s">
        <v>463</v>
      </c>
    </row>
    <row r="100" spans="1:13" ht="25.05" customHeight="1">
      <c r="A100" s="5" t="s">
        <v>340</v>
      </c>
      <c r="B100" s="5" t="s">
        <v>113</v>
      </c>
      <c r="C100" s="6" t="s">
        <v>757</v>
      </c>
      <c r="D100" s="8">
        <v>1</v>
      </c>
      <c r="E100" s="8">
        <v>35000</v>
      </c>
      <c r="F100" s="8">
        <v>35000</v>
      </c>
      <c r="G100" s="8">
        <v>1</v>
      </c>
      <c r="H100" s="8">
        <v>35000</v>
      </c>
      <c r="I100" s="8">
        <v>35000</v>
      </c>
      <c r="J100" s="8">
        <v>1</v>
      </c>
      <c r="K100" s="8">
        <v>35000</v>
      </c>
      <c r="L100" s="8">
        <v>35000</v>
      </c>
    </row>
    <row r="101" spans="1:13" ht="25.05" customHeight="1">
      <c r="A101" s="26" t="s">
        <v>456</v>
      </c>
      <c r="B101" s="26"/>
      <c r="C101" s="26"/>
      <c r="D101" s="9" t="s">
        <v>55</v>
      </c>
      <c r="E101" s="9" t="s">
        <v>55</v>
      </c>
      <c r="F101" s="9">
        <f>SUM(F100:F100)</f>
        <v>35000</v>
      </c>
      <c r="G101" s="9" t="s">
        <v>55</v>
      </c>
      <c r="H101" s="9" t="s">
        <v>55</v>
      </c>
      <c r="I101" s="9">
        <f>SUM(I100:I100)</f>
        <v>35000</v>
      </c>
      <c r="J101" s="9" t="s">
        <v>55</v>
      </c>
      <c r="K101" s="9" t="s">
        <v>55</v>
      </c>
      <c r="L101" s="9">
        <f>SUM(L100:L100)</f>
        <v>35000</v>
      </c>
    </row>
    <row r="102" spans="1:13" ht="15" customHeight="1"/>
    <row r="103" spans="1:13" ht="25.05" customHeight="1">
      <c r="A103" s="17" t="s">
        <v>758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25.05" customHeight="1"/>
    <row r="105" spans="1:13" ht="49.95" customHeight="1">
      <c r="A105" s="21" t="s">
        <v>1</v>
      </c>
      <c r="B105" s="21" t="s">
        <v>45</v>
      </c>
      <c r="C105" s="21" t="s">
        <v>709</v>
      </c>
      <c r="D105" s="21" t="s">
        <v>710</v>
      </c>
      <c r="E105" s="21"/>
      <c r="F105" s="21"/>
      <c r="G105" s="21" t="s">
        <v>711</v>
      </c>
      <c r="H105" s="21"/>
      <c r="I105" s="21"/>
      <c r="J105" s="21" t="s">
        <v>712</v>
      </c>
      <c r="K105" s="21"/>
      <c r="L105" s="21"/>
    </row>
    <row r="106" spans="1:13" ht="49.95" customHeight="1">
      <c r="A106" s="21"/>
      <c r="B106" s="21"/>
      <c r="C106" s="21"/>
      <c r="D106" s="5" t="s">
        <v>713</v>
      </c>
      <c r="E106" s="5" t="s">
        <v>714</v>
      </c>
      <c r="F106" s="5" t="s">
        <v>715</v>
      </c>
      <c r="G106" s="5" t="s">
        <v>713</v>
      </c>
      <c r="H106" s="5" t="s">
        <v>714</v>
      </c>
      <c r="I106" s="5" t="s">
        <v>716</v>
      </c>
      <c r="J106" s="5" t="s">
        <v>713</v>
      </c>
      <c r="K106" s="5" t="s">
        <v>714</v>
      </c>
      <c r="L106" s="5" t="s">
        <v>717</v>
      </c>
    </row>
    <row r="107" spans="1:13" ht="25.05" customHeight="1">
      <c r="A107" s="5" t="s">
        <v>340</v>
      </c>
      <c r="B107" s="5" t="s">
        <v>445</v>
      </c>
      <c r="C107" s="5" t="s">
        <v>446</v>
      </c>
      <c r="D107" s="5" t="s">
        <v>447</v>
      </c>
      <c r="E107" s="5" t="s">
        <v>448</v>
      </c>
      <c r="F107" s="5" t="s">
        <v>449</v>
      </c>
      <c r="G107" s="5" t="s">
        <v>450</v>
      </c>
      <c r="H107" s="5" t="s">
        <v>451</v>
      </c>
      <c r="I107" s="5" t="s">
        <v>452</v>
      </c>
      <c r="J107" s="5" t="s">
        <v>453</v>
      </c>
      <c r="K107" s="5" t="s">
        <v>461</v>
      </c>
      <c r="L107" s="5" t="s">
        <v>463</v>
      </c>
    </row>
    <row r="108" spans="1:13">
      <c r="A108" s="5" t="s">
        <v>55</v>
      </c>
      <c r="B108" s="5" t="s">
        <v>55</v>
      </c>
      <c r="C108" s="5" t="s">
        <v>55</v>
      </c>
      <c r="D108" s="5" t="s">
        <v>55</v>
      </c>
      <c r="E108" s="5" t="s">
        <v>55</v>
      </c>
      <c r="F108" s="5" t="s">
        <v>55</v>
      </c>
      <c r="G108" s="5" t="s">
        <v>55</v>
      </c>
      <c r="H108" s="5" t="s">
        <v>55</v>
      </c>
      <c r="I108" s="5" t="s">
        <v>55</v>
      </c>
      <c r="J108" s="5" t="s">
        <v>55</v>
      </c>
      <c r="K108" s="5" t="s">
        <v>55</v>
      </c>
      <c r="L108" s="5" t="s">
        <v>55</v>
      </c>
    </row>
  </sheetData>
  <sheetProtection password="FD13" sheet="1" objects="1" scenarios="1"/>
  <mergeCells count="72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3:C23"/>
    <mergeCell ref="A25:L25"/>
    <mergeCell ref="A27:A28"/>
    <mergeCell ref="B27:B28"/>
    <mergeCell ref="C27:C28"/>
    <mergeCell ref="D27:F27"/>
    <mergeCell ref="G27:I27"/>
    <mergeCell ref="J27:L27"/>
    <mergeCell ref="A42:C42"/>
    <mergeCell ref="A44:L44"/>
    <mergeCell ref="A46:A47"/>
    <mergeCell ref="B46:B47"/>
    <mergeCell ref="C46:C47"/>
    <mergeCell ref="D46:F46"/>
    <mergeCell ref="G46:I46"/>
    <mergeCell ref="J46:L46"/>
    <mergeCell ref="A51:M51"/>
    <mergeCell ref="A53:F53"/>
    <mergeCell ref="A55:A56"/>
    <mergeCell ref="B55:B56"/>
    <mergeCell ref="C55:C56"/>
    <mergeCell ref="A62:M62"/>
    <mergeCell ref="A64:F64"/>
    <mergeCell ref="A66:A67"/>
    <mergeCell ref="B66:B67"/>
    <mergeCell ref="C66:C67"/>
    <mergeCell ref="A70:C70"/>
    <mergeCell ref="A72:M72"/>
    <mergeCell ref="A74:F74"/>
    <mergeCell ref="A76:A77"/>
    <mergeCell ref="B76:B77"/>
    <mergeCell ref="C76:C77"/>
    <mergeCell ref="A84:C84"/>
    <mergeCell ref="A86:L86"/>
    <mergeCell ref="A88:A89"/>
    <mergeCell ref="B88:B89"/>
    <mergeCell ref="C88:C89"/>
    <mergeCell ref="D88:F88"/>
    <mergeCell ref="G88:I88"/>
    <mergeCell ref="J88:L88"/>
    <mergeCell ref="A93:C93"/>
    <mergeCell ref="A95:M95"/>
    <mergeCell ref="A97:A98"/>
    <mergeCell ref="B97:B98"/>
    <mergeCell ref="C97:C98"/>
    <mergeCell ref="D97:F97"/>
    <mergeCell ref="G97:I97"/>
    <mergeCell ref="J97:L97"/>
    <mergeCell ref="A101:C101"/>
    <mergeCell ref="A103:M103"/>
    <mergeCell ref="A105:A106"/>
    <mergeCell ref="B105:B106"/>
    <mergeCell ref="C105:C106"/>
    <mergeCell ref="D105:F105"/>
    <mergeCell ref="G105:I105"/>
    <mergeCell ref="J105:L10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&amp;R&amp;C&amp;"Times New Roman,обычный"&amp;72
&amp;100
Черновик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</dc:creator>
  <cp:lastModifiedBy>User</cp:lastModifiedBy>
  <dcterms:created xsi:type="dcterms:W3CDTF">2025-03-10T05:58:50Z</dcterms:created>
  <dcterms:modified xsi:type="dcterms:W3CDTF">2025-03-10T05:59:48Z</dcterms:modified>
</cp:coreProperties>
</file>